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<sst xmlns="http://schemas.openxmlformats.org/spreadsheetml/2006/main" count="68" uniqueCount="57">
  <si>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</si>
  <si>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</si>
  <si>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</si>
  <si>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</si>
  <si>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</si>
  <si>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</si>
  <si>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</si>
  <si>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</si>
  <si>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</si>
  <si>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</si>
  <si>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</si>
  <si>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</si>
  <si>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</si>
  <si>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</si>
  <si>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</si>
  <si>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</si>
  <si>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</si>
  <si>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</si>
  <si>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</si>
  <si>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</si>
  <si>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</si>
  <si>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</si>
  <si>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</si>
  <si>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</si>
  <si>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</si>
  <si>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</si>
  <si>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</si>
  <si>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</si>
  <si>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</si>
  <si>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</si>
  <si>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</si>
  <si>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</si>
  <si>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</si>
  <si>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</si>
  <si>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</si>
  <si>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</si>
  <si>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</si>
  <si>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</si>
  <si>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</si>
  <si>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</si>
  <si>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</si>
  <si>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</si>
  <si>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</si>
  <si>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</si>
  <si>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</si>
  <si>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</si>
  <si>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</si>
  <si>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</si>
  <si>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</si>
  <si>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VI</t>
  </si>
  <si>
    <t>VII</t>
  </si>
  <si>
    <t>I -VII</t>
  </si>
  <si>
    <t>VII-2019</t>
  </si>
  <si>
    <t>VI -2019</t>
  </si>
  <si>
    <t xml:space="preserve"> I -VII 2019</t>
  </si>
  <si>
    <t xml:space="preserve">    I -VII 2018</t>
  </si>
  <si>
    <t>JUL 2019.godine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</si>
</sst>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164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64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3" fontId="46" fillId="33" borderId="11" xfId="0" applyNumberFormat="1" applyFont="1" applyFill="1" applyBorder="1" applyAlignment="1">
      <alignment horizontal="center" wrapText="1"/>
    </xf>
    <xf numFmtId="3" fontId="47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3">
      <selection activeCell="S10" sqref="S10"/>
    </sheetView>
  </sheetViews>
  <sheetFormatPr defaultColWidth="9.140625" defaultRowHeight="15"/>
  <cols>
    <col min="4" max="4" width="12.7109375" style="0" customWidth="1"/>
    <col min="14" max="14" width="12.0039062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4" t="s">
        <v>56</v>
      </c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5" t="s">
        <v>0</v>
      </c>
      <c r="B3" s="26" t="s">
        <v>48</v>
      </c>
      <c r="C3" s="27"/>
      <c r="D3" s="28"/>
      <c r="E3" s="35" t="s">
        <v>1</v>
      </c>
      <c r="F3" s="35"/>
      <c r="G3" s="35"/>
      <c r="H3" s="35"/>
      <c r="I3" s="35"/>
      <c r="J3" s="35"/>
      <c r="K3" s="35"/>
      <c r="L3" s="35"/>
      <c r="M3" s="35" t="s">
        <v>2</v>
      </c>
      <c r="N3" s="35"/>
      <c r="O3" s="35"/>
      <c r="P3" s="35"/>
      <c r="Q3" s="35"/>
    </row>
    <row r="4" spans="1:17" ht="60">
      <c r="A4" s="25"/>
      <c r="B4" s="29"/>
      <c r="C4" s="30"/>
      <c r="D4" s="31"/>
      <c r="E4" s="25" t="s">
        <v>3</v>
      </c>
      <c r="F4" s="25"/>
      <c r="G4" s="25"/>
      <c r="H4" s="25"/>
      <c r="I4" s="25" t="s">
        <v>4</v>
      </c>
      <c r="J4" s="25"/>
      <c r="K4" s="25"/>
      <c r="L4" s="25"/>
      <c r="M4" s="36" t="s">
        <v>5</v>
      </c>
      <c r="N4" s="36"/>
      <c r="O4" s="36" t="s">
        <v>6</v>
      </c>
      <c r="P4" s="36"/>
      <c r="Q4" s="5" t="s">
        <v>47</v>
      </c>
    </row>
    <row r="5" spans="1:17" ht="15">
      <c r="A5" s="25"/>
      <c r="B5" s="29"/>
      <c r="C5" s="30"/>
      <c r="D5" s="31"/>
      <c r="E5" s="3" t="s">
        <v>50</v>
      </c>
      <c r="F5" s="3" t="s">
        <v>49</v>
      </c>
      <c r="G5" s="6" t="s">
        <v>51</v>
      </c>
      <c r="H5" s="6" t="s">
        <v>51</v>
      </c>
      <c r="I5" s="3" t="s">
        <v>50</v>
      </c>
      <c r="J5" s="3" t="s">
        <v>49</v>
      </c>
      <c r="K5" s="6" t="s">
        <v>51</v>
      </c>
      <c r="L5" s="6" t="s">
        <v>51</v>
      </c>
      <c r="M5" s="7" t="s">
        <v>52</v>
      </c>
      <c r="N5" s="7" t="s">
        <v>54</v>
      </c>
      <c r="O5" s="7" t="s">
        <v>52</v>
      </c>
      <c r="P5" s="7" t="s">
        <v>54</v>
      </c>
      <c r="Q5" s="7" t="s">
        <v>52</v>
      </c>
    </row>
    <row r="6" spans="1:17" ht="15">
      <c r="A6" s="25"/>
      <c r="B6" s="32"/>
      <c r="C6" s="33"/>
      <c r="D6" s="34"/>
      <c r="E6" s="3">
        <v>2019</v>
      </c>
      <c r="F6" s="3">
        <v>2019</v>
      </c>
      <c r="G6" s="3">
        <v>2019</v>
      </c>
      <c r="H6" s="3">
        <v>2018</v>
      </c>
      <c r="I6" s="3">
        <v>2019</v>
      </c>
      <c r="J6" s="3">
        <v>2019</v>
      </c>
      <c r="K6" s="3">
        <v>2019</v>
      </c>
      <c r="L6" s="3">
        <v>2018</v>
      </c>
      <c r="M6" s="8" t="s">
        <v>53</v>
      </c>
      <c r="N6" s="9" t="s">
        <v>55</v>
      </c>
      <c r="O6" s="8" t="s">
        <v>53</v>
      </c>
      <c r="P6" s="9" t="s">
        <v>55</v>
      </c>
      <c r="Q6" s="8" t="s">
        <v>53</v>
      </c>
    </row>
    <row r="7" spans="1:17" ht="15">
      <c r="A7" s="10"/>
      <c r="B7" s="37" t="s">
        <v>8</v>
      </c>
      <c r="C7" s="38"/>
      <c r="D7" s="39"/>
      <c r="E7" s="13">
        <v>767</v>
      </c>
      <c r="F7" s="13">
        <v>775</v>
      </c>
      <c r="G7" s="13">
        <v>769</v>
      </c>
      <c r="H7" s="20">
        <v>765</v>
      </c>
      <c r="I7" s="15">
        <v>511</v>
      </c>
      <c r="J7" s="15">
        <v>516</v>
      </c>
      <c r="K7" s="15">
        <v>513</v>
      </c>
      <c r="L7" s="22">
        <v>510</v>
      </c>
      <c r="M7" s="16">
        <f>E7/F7*100</f>
        <v>98.96774193548387</v>
      </c>
      <c r="N7" s="16">
        <f>G7/H7*100</f>
        <v>100.52287581699346</v>
      </c>
      <c r="O7" s="16">
        <f>I7/J7*100</f>
        <v>99.03100775193798</v>
      </c>
      <c r="P7" s="16">
        <f>K7/L7*100</f>
        <v>100.58823529411765</v>
      </c>
      <c r="Q7" s="16">
        <f>O7/99.9*100</f>
        <v>99.1301378898278</v>
      </c>
    </row>
    <row r="8" spans="1:17" ht="15">
      <c r="A8" s="4" t="s">
        <v>9</v>
      </c>
      <c r="B8" s="37" t="s">
        <v>36</v>
      </c>
      <c r="C8" s="38"/>
      <c r="D8" s="39"/>
      <c r="E8" s="14">
        <v>900</v>
      </c>
      <c r="F8" s="14">
        <v>865</v>
      </c>
      <c r="G8" s="14">
        <v>847</v>
      </c>
      <c r="H8" s="21">
        <v>775</v>
      </c>
      <c r="I8" s="17">
        <v>611</v>
      </c>
      <c r="J8" s="17">
        <v>588</v>
      </c>
      <c r="K8" s="17">
        <v>576</v>
      </c>
      <c r="L8" s="23">
        <v>530</v>
      </c>
      <c r="M8" s="18">
        <f aca="true" t="shared" si="0" ref="M8:M26">E8/F8*100</f>
        <v>104.04624277456647</v>
      </c>
      <c r="N8" s="18">
        <f aca="true" t="shared" si="1" ref="N8:N26">G8/H8*100</f>
        <v>109.29032258064517</v>
      </c>
      <c r="O8" s="18">
        <f aca="true" t="shared" si="2" ref="O8:O26">I8/J8*100</f>
        <v>103.91156462585033</v>
      </c>
      <c r="P8" s="18">
        <f aca="true" t="shared" si="3" ref="P8:P26">K8/L8*100</f>
        <v>108.67924528301887</v>
      </c>
      <c r="Q8" s="18">
        <f aca="true" t="shared" si="4" ref="Q8:Q26">O8/99.9*100</f>
        <v>104.01558020605638</v>
      </c>
    </row>
    <row r="9" spans="1:17" ht="15">
      <c r="A9" s="4" t="s">
        <v>10</v>
      </c>
      <c r="B9" s="37" t="s">
        <v>11</v>
      </c>
      <c r="C9" s="38"/>
      <c r="D9" s="39"/>
      <c r="E9" s="14">
        <v>990</v>
      </c>
      <c r="F9" s="14">
        <v>980</v>
      </c>
      <c r="G9" s="14">
        <v>990</v>
      </c>
      <c r="H9" s="21">
        <v>1010</v>
      </c>
      <c r="I9" s="17">
        <v>659</v>
      </c>
      <c r="J9" s="17">
        <v>652</v>
      </c>
      <c r="K9" s="17">
        <v>659</v>
      </c>
      <c r="L9" s="23">
        <v>671</v>
      </c>
      <c r="M9" s="18">
        <f t="shared" si="0"/>
        <v>101.0204081632653</v>
      </c>
      <c r="N9" s="18">
        <f t="shared" si="1"/>
        <v>98.01980198019803</v>
      </c>
      <c r="O9" s="18">
        <f t="shared" si="2"/>
        <v>101.07361963190185</v>
      </c>
      <c r="P9" s="18">
        <f t="shared" si="3"/>
        <v>98.21162444113264</v>
      </c>
      <c r="Q9" s="18">
        <f t="shared" si="4"/>
        <v>101.17479442632818</v>
      </c>
    </row>
    <row r="10" spans="1:17" ht="15">
      <c r="A10" s="4" t="s">
        <v>12</v>
      </c>
      <c r="B10" s="37" t="s">
        <v>13</v>
      </c>
      <c r="C10" s="38"/>
      <c r="D10" s="39"/>
      <c r="E10" s="14">
        <v>598</v>
      </c>
      <c r="F10" s="14">
        <v>574</v>
      </c>
      <c r="G10" s="14">
        <v>597</v>
      </c>
      <c r="H10" s="21">
        <v>612</v>
      </c>
      <c r="I10" s="17">
        <v>399</v>
      </c>
      <c r="J10" s="17">
        <v>383</v>
      </c>
      <c r="K10" s="17">
        <v>398</v>
      </c>
      <c r="L10" s="23">
        <v>408</v>
      </c>
      <c r="M10" s="18">
        <f t="shared" si="0"/>
        <v>104.18118466898956</v>
      </c>
      <c r="N10" s="18">
        <f t="shared" si="1"/>
        <v>97.54901960784314</v>
      </c>
      <c r="O10" s="18">
        <f t="shared" si="2"/>
        <v>104.177545691906</v>
      </c>
      <c r="P10" s="18">
        <f t="shared" si="3"/>
        <v>97.54901960784314</v>
      </c>
      <c r="Q10" s="18">
        <f t="shared" si="4"/>
        <v>104.28182751942543</v>
      </c>
    </row>
    <row r="11" spans="1:17" ht="15">
      <c r="A11" s="4" t="s">
        <v>14</v>
      </c>
      <c r="B11" s="37" t="s">
        <v>15</v>
      </c>
      <c r="C11" s="38"/>
      <c r="D11" s="39"/>
      <c r="E11" s="14">
        <v>1230</v>
      </c>
      <c r="F11" s="14">
        <v>1265</v>
      </c>
      <c r="G11" s="14">
        <v>1302</v>
      </c>
      <c r="H11" s="21">
        <v>1311</v>
      </c>
      <c r="I11" s="17">
        <v>813</v>
      </c>
      <c r="J11" s="17">
        <v>835</v>
      </c>
      <c r="K11" s="17">
        <v>860</v>
      </c>
      <c r="L11" s="23">
        <v>865</v>
      </c>
      <c r="M11" s="18">
        <f t="shared" si="0"/>
        <v>97.23320158102767</v>
      </c>
      <c r="N11" s="18">
        <f t="shared" si="1"/>
        <v>99.31350114416476</v>
      </c>
      <c r="O11" s="18">
        <f t="shared" si="2"/>
        <v>97.36526946107784</v>
      </c>
      <c r="P11" s="18">
        <f t="shared" si="3"/>
        <v>99.42196531791907</v>
      </c>
      <c r="Q11" s="18">
        <f t="shared" si="4"/>
        <v>97.46273219327111</v>
      </c>
    </row>
    <row r="12" spans="1:17" ht="15">
      <c r="A12" s="4" t="s">
        <v>16</v>
      </c>
      <c r="B12" s="37" t="s">
        <v>17</v>
      </c>
      <c r="C12" s="38"/>
      <c r="D12" s="39"/>
      <c r="E12" s="14">
        <v>717</v>
      </c>
      <c r="F12" s="14">
        <v>710</v>
      </c>
      <c r="G12" s="14">
        <v>703</v>
      </c>
      <c r="H12" s="21">
        <v>717</v>
      </c>
      <c r="I12" s="17">
        <v>479</v>
      </c>
      <c r="J12" s="17">
        <v>473</v>
      </c>
      <c r="K12" s="17">
        <v>469</v>
      </c>
      <c r="L12" s="23">
        <v>477</v>
      </c>
      <c r="M12" s="18">
        <f t="shared" si="0"/>
        <v>100.98591549295774</v>
      </c>
      <c r="N12" s="18">
        <f t="shared" si="1"/>
        <v>98.04741980474198</v>
      </c>
      <c r="O12" s="18">
        <f t="shared" si="2"/>
        <v>101.26849894291755</v>
      </c>
      <c r="P12" s="18">
        <f t="shared" si="3"/>
        <v>98.32285115303984</v>
      </c>
      <c r="Q12" s="18">
        <f t="shared" si="4"/>
        <v>101.36986881172928</v>
      </c>
    </row>
    <row r="13" spans="1:17" ht="15">
      <c r="A13" s="4" t="s">
        <v>18</v>
      </c>
      <c r="B13" s="37" t="s">
        <v>19</v>
      </c>
      <c r="C13" s="38"/>
      <c r="D13" s="39"/>
      <c r="E13" s="14">
        <v>688</v>
      </c>
      <c r="F13" s="14">
        <v>674</v>
      </c>
      <c r="G13" s="14">
        <v>666</v>
      </c>
      <c r="H13" s="21">
        <v>676</v>
      </c>
      <c r="I13" s="17">
        <v>461</v>
      </c>
      <c r="J13" s="17">
        <v>451</v>
      </c>
      <c r="K13" s="17">
        <v>446</v>
      </c>
      <c r="L13" s="23">
        <v>452</v>
      </c>
      <c r="M13" s="18">
        <f t="shared" si="0"/>
        <v>102.07715133531157</v>
      </c>
      <c r="N13" s="18">
        <f t="shared" si="1"/>
        <v>98.5207100591716</v>
      </c>
      <c r="O13" s="18">
        <f t="shared" si="2"/>
        <v>102.21729490022173</v>
      </c>
      <c r="P13" s="18">
        <f t="shared" si="3"/>
        <v>98.67256637168141</v>
      </c>
      <c r="Q13" s="18">
        <f t="shared" si="4"/>
        <v>102.31961451473646</v>
      </c>
    </row>
    <row r="14" spans="1:17" ht="15">
      <c r="A14" s="4" t="s">
        <v>20</v>
      </c>
      <c r="B14" s="37" t="s">
        <v>37</v>
      </c>
      <c r="C14" s="38"/>
      <c r="D14" s="39"/>
      <c r="E14" s="14">
        <v>568</v>
      </c>
      <c r="F14" s="14">
        <v>567</v>
      </c>
      <c r="G14" s="14">
        <v>563</v>
      </c>
      <c r="H14" s="21">
        <v>543</v>
      </c>
      <c r="I14" s="17">
        <v>379</v>
      </c>
      <c r="J14" s="17">
        <v>379</v>
      </c>
      <c r="K14" s="17">
        <v>376</v>
      </c>
      <c r="L14" s="23">
        <v>363</v>
      </c>
      <c r="M14" s="18">
        <f t="shared" si="0"/>
        <v>100.1763668430335</v>
      </c>
      <c r="N14" s="18">
        <f t="shared" si="1"/>
        <v>103.68324125230201</v>
      </c>
      <c r="O14" s="18">
        <f t="shared" si="2"/>
        <v>100</v>
      </c>
      <c r="P14" s="18">
        <f t="shared" si="3"/>
        <v>103.58126721763085</v>
      </c>
      <c r="Q14" s="18">
        <f t="shared" si="4"/>
        <v>100.1001001001001</v>
      </c>
    </row>
    <row r="15" spans="1:20" ht="15">
      <c r="A15" s="4" t="s">
        <v>21</v>
      </c>
      <c r="B15" s="37" t="s">
        <v>38</v>
      </c>
      <c r="C15" s="38"/>
      <c r="D15" s="39"/>
      <c r="E15" s="14">
        <v>802</v>
      </c>
      <c r="F15" s="14">
        <v>824</v>
      </c>
      <c r="G15" s="14">
        <v>826</v>
      </c>
      <c r="H15" s="21">
        <v>811</v>
      </c>
      <c r="I15" s="17">
        <v>536</v>
      </c>
      <c r="J15" s="17">
        <v>548</v>
      </c>
      <c r="K15" s="17">
        <v>551</v>
      </c>
      <c r="L15" s="23">
        <v>541</v>
      </c>
      <c r="M15" s="18">
        <f t="shared" si="0"/>
        <v>97.33009708737865</v>
      </c>
      <c r="N15" s="18">
        <f t="shared" si="1"/>
        <v>101.84956843403205</v>
      </c>
      <c r="O15" s="18">
        <f t="shared" si="2"/>
        <v>97.8102189781022</v>
      </c>
      <c r="P15" s="18">
        <f t="shared" si="3"/>
        <v>101.84842883548984</v>
      </c>
      <c r="Q15" s="18">
        <f t="shared" si="4"/>
        <v>97.9081271052074</v>
      </c>
      <c r="T15" s="12"/>
    </row>
    <row r="16" spans="1:17" ht="15">
      <c r="A16" s="4" t="s">
        <v>7</v>
      </c>
      <c r="B16" s="37" t="s">
        <v>40</v>
      </c>
      <c r="C16" s="38"/>
      <c r="D16" s="39"/>
      <c r="E16" s="14">
        <v>643</v>
      </c>
      <c r="F16" s="14">
        <v>608</v>
      </c>
      <c r="G16" s="14">
        <v>624</v>
      </c>
      <c r="H16" s="21">
        <v>602</v>
      </c>
      <c r="I16" s="17">
        <v>430</v>
      </c>
      <c r="J16" s="17">
        <v>407</v>
      </c>
      <c r="K16" s="17">
        <v>417</v>
      </c>
      <c r="L16" s="23">
        <v>403</v>
      </c>
      <c r="M16" s="18">
        <f t="shared" si="0"/>
        <v>105.75657894736842</v>
      </c>
      <c r="N16" s="18">
        <f t="shared" si="1"/>
        <v>103.65448504983388</v>
      </c>
      <c r="O16" s="18">
        <f t="shared" si="2"/>
        <v>105.65110565110565</v>
      </c>
      <c r="P16" s="18">
        <f t="shared" si="3"/>
        <v>103.47394540942929</v>
      </c>
      <c r="Q16" s="18">
        <f t="shared" si="4"/>
        <v>105.75686251361927</v>
      </c>
    </row>
    <row r="17" spans="1:19" ht="15">
      <c r="A17" s="4" t="s">
        <v>22</v>
      </c>
      <c r="B17" s="37" t="s">
        <v>39</v>
      </c>
      <c r="C17" s="38"/>
      <c r="D17" s="39"/>
      <c r="E17" s="14">
        <v>1086</v>
      </c>
      <c r="F17" s="14">
        <v>1037</v>
      </c>
      <c r="G17" s="14">
        <v>1101</v>
      </c>
      <c r="H17" s="21">
        <v>1080</v>
      </c>
      <c r="I17" s="17">
        <v>719</v>
      </c>
      <c r="J17" s="17">
        <v>687</v>
      </c>
      <c r="K17" s="17">
        <v>729</v>
      </c>
      <c r="L17" s="23">
        <v>716</v>
      </c>
      <c r="M17" s="18">
        <f t="shared" si="0"/>
        <v>104.725168756027</v>
      </c>
      <c r="N17" s="18">
        <f t="shared" si="1"/>
        <v>101.94444444444444</v>
      </c>
      <c r="O17" s="18">
        <f t="shared" si="2"/>
        <v>104.65793304221252</v>
      </c>
      <c r="P17" s="18">
        <f t="shared" si="3"/>
        <v>101.81564245810056</v>
      </c>
      <c r="Q17" s="18">
        <f t="shared" si="4"/>
        <v>104.76269573795048</v>
      </c>
      <c r="S17" s="19"/>
    </row>
    <row r="18" spans="1:17" ht="15">
      <c r="A18" s="4" t="s">
        <v>23</v>
      </c>
      <c r="B18" s="37" t="s">
        <v>41</v>
      </c>
      <c r="C18" s="38"/>
      <c r="D18" s="39"/>
      <c r="E18" s="14">
        <v>1488</v>
      </c>
      <c r="F18" s="14">
        <v>1550</v>
      </c>
      <c r="G18" s="14">
        <v>1510</v>
      </c>
      <c r="H18" s="21">
        <v>1491</v>
      </c>
      <c r="I18" s="17">
        <v>984</v>
      </c>
      <c r="J18" s="17">
        <v>1028</v>
      </c>
      <c r="K18" s="17">
        <v>1000</v>
      </c>
      <c r="L18" s="23">
        <v>986</v>
      </c>
      <c r="M18" s="18">
        <f t="shared" si="0"/>
        <v>96</v>
      </c>
      <c r="N18" s="18">
        <f t="shared" si="1"/>
        <v>101.27431254191816</v>
      </c>
      <c r="O18" s="18">
        <f t="shared" si="2"/>
        <v>95.71984435797665</v>
      </c>
      <c r="P18" s="18">
        <f t="shared" si="3"/>
        <v>101.41987829614605</v>
      </c>
      <c r="Q18" s="18">
        <f t="shared" si="4"/>
        <v>95.81566001799465</v>
      </c>
    </row>
    <row r="19" spans="1:17" ht="15">
      <c r="A19" s="4" t="s">
        <v>24</v>
      </c>
      <c r="B19" s="37" t="s">
        <v>25</v>
      </c>
      <c r="C19" s="38"/>
      <c r="D19" s="39"/>
      <c r="E19" s="14">
        <v>1134</v>
      </c>
      <c r="F19" s="14">
        <v>1056</v>
      </c>
      <c r="G19" s="14">
        <v>1107</v>
      </c>
      <c r="H19" s="21">
        <v>997</v>
      </c>
      <c r="I19" s="17">
        <v>756</v>
      </c>
      <c r="J19" s="17">
        <v>704</v>
      </c>
      <c r="K19" s="17">
        <v>736</v>
      </c>
      <c r="L19" s="23">
        <v>661</v>
      </c>
      <c r="M19" s="18">
        <f t="shared" si="0"/>
        <v>107.38636363636364</v>
      </c>
      <c r="N19" s="18">
        <f t="shared" si="1"/>
        <v>111.03309929789368</v>
      </c>
      <c r="O19" s="18">
        <f t="shared" si="2"/>
        <v>107.38636363636364</v>
      </c>
      <c r="P19" s="18">
        <f t="shared" si="3"/>
        <v>111.3464447806354</v>
      </c>
      <c r="Q19" s="18">
        <f t="shared" si="4"/>
        <v>107.49385749385749</v>
      </c>
    </row>
    <row r="20" spans="1:17" ht="15">
      <c r="A20" s="4" t="s">
        <v>26</v>
      </c>
      <c r="B20" s="37" t="s">
        <v>42</v>
      </c>
      <c r="C20" s="38"/>
      <c r="D20" s="39"/>
      <c r="E20" s="14">
        <v>655</v>
      </c>
      <c r="F20" s="14">
        <v>628</v>
      </c>
      <c r="G20" s="14">
        <v>646</v>
      </c>
      <c r="H20" s="21">
        <v>650</v>
      </c>
      <c r="I20" s="17">
        <v>437</v>
      </c>
      <c r="J20" s="17">
        <v>419</v>
      </c>
      <c r="K20" s="17">
        <v>431</v>
      </c>
      <c r="L20" s="23">
        <v>433</v>
      </c>
      <c r="M20" s="18">
        <f t="shared" si="0"/>
        <v>104.29936305732484</v>
      </c>
      <c r="N20" s="18">
        <f t="shared" si="1"/>
        <v>99.38461538461539</v>
      </c>
      <c r="O20" s="18">
        <f t="shared" si="2"/>
        <v>104.29594272076372</v>
      </c>
      <c r="P20" s="18">
        <f t="shared" si="3"/>
        <v>99.53810623556582</v>
      </c>
      <c r="Q20" s="18">
        <f t="shared" si="4"/>
        <v>104.40034306382755</v>
      </c>
    </row>
    <row r="21" spans="1:17" ht="15">
      <c r="A21" s="4" t="s">
        <v>27</v>
      </c>
      <c r="B21" s="37" t="s">
        <v>43</v>
      </c>
      <c r="C21" s="38"/>
      <c r="D21" s="39"/>
      <c r="E21" s="14">
        <v>526</v>
      </c>
      <c r="F21" s="14">
        <v>534</v>
      </c>
      <c r="G21" s="14">
        <v>520</v>
      </c>
      <c r="H21" s="21">
        <v>518</v>
      </c>
      <c r="I21" s="17">
        <v>352</v>
      </c>
      <c r="J21" s="17">
        <v>358</v>
      </c>
      <c r="K21" s="17">
        <v>349</v>
      </c>
      <c r="L21" s="23">
        <v>347</v>
      </c>
      <c r="M21" s="18">
        <f t="shared" si="0"/>
        <v>98.50187265917603</v>
      </c>
      <c r="N21" s="18">
        <f t="shared" si="1"/>
        <v>100.38610038610038</v>
      </c>
      <c r="O21" s="18">
        <f t="shared" si="2"/>
        <v>98.32402234636871</v>
      </c>
      <c r="P21" s="18">
        <f t="shared" si="3"/>
        <v>100.5763688760807</v>
      </c>
      <c r="Q21" s="18">
        <f t="shared" si="4"/>
        <v>98.42244479115986</v>
      </c>
    </row>
    <row r="22" spans="1:17" ht="15">
      <c r="A22" s="4" t="s">
        <v>28</v>
      </c>
      <c r="B22" s="37" t="s">
        <v>44</v>
      </c>
      <c r="C22" s="38"/>
      <c r="D22" s="39"/>
      <c r="E22" s="14">
        <v>912</v>
      </c>
      <c r="F22" s="14">
        <v>946</v>
      </c>
      <c r="G22" s="14">
        <v>906</v>
      </c>
      <c r="H22" s="21">
        <v>883</v>
      </c>
      <c r="I22" s="17">
        <v>605</v>
      </c>
      <c r="J22" s="17">
        <v>626</v>
      </c>
      <c r="K22" s="17">
        <v>600</v>
      </c>
      <c r="L22" s="23">
        <v>587</v>
      </c>
      <c r="M22" s="18">
        <f t="shared" si="0"/>
        <v>96.40591966173362</v>
      </c>
      <c r="N22" s="18">
        <f t="shared" si="1"/>
        <v>102.60475651189127</v>
      </c>
      <c r="O22" s="18">
        <f t="shared" si="2"/>
        <v>96.64536741214057</v>
      </c>
      <c r="P22" s="18">
        <f t="shared" si="3"/>
        <v>102.21465076660988</v>
      </c>
      <c r="Q22" s="18">
        <f t="shared" si="4"/>
        <v>96.74210952166223</v>
      </c>
    </row>
    <row r="23" spans="1:17" ht="15">
      <c r="A23" s="4" t="s">
        <v>29</v>
      </c>
      <c r="B23" s="40" t="s">
        <v>30</v>
      </c>
      <c r="C23" s="41"/>
      <c r="D23" s="42"/>
      <c r="E23" s="14">
        <v>752</v>
      </c>
      <c r="F23" s="14">
        <v>769</v>
      </c>
      <c r="G23" s="14">
        <v>745</v>
      </c>
      <c r="H23" s="21">
        <v>729</v>
      </c>
      <c r="I23" s="17">
        <v>503</v>
      </c>
      <c r="J23" s="17">
        <v>513</v>
      </c>
      <c r="K23" s="17">
        <v>497</v>
      </c>
      <c r="L23" s="23">
        <v>487</v>
      </c>
      <c r="M23" s="18">
        <f t="shared" si="0"/>
        <v>97.78933680104032</v>
      </c>
      <c r="N23" s="18">
        <f t="shared" si="1"/>
        <v>102.19478737997257</v>
      </c>
      <c r="O23" s="18">
        <f t="shared" si="2"/>
        <v>98.05068226120858</v>
      </c>
      <c r="P23" s="18">
        <f t="shared" si="3"/>
        <v>102.05338809034907</v>
      </c>
      <c r="Q23" s="18">
        <f t="shared" si="4"/>
        <v>98.14883109230087</v>
      </c>
    </row>
    <row r="24" spans="1:17" ht="15">
      <c r="A24" s="4" t="s">
        <v>31</v>
      </c>
      <c r="B24" s="40" t="s">
        <v>45</v>
      </c>
      <c r="C24" s="41"/>
      <c r="D24" s="42"/>
      <c r="E24" s="14">
        <v>841</v>
      </c>
      <c r="F24" s="14">
        <v>845</v>
      </c>
      <c r="G24" s="14">
        <v>832</v>
      </c>
      <c r="H24" s="21">
        <v>822</v>
      </c>
      <c r="I24" s="17">
        <v>566</v>
      </c>
      <c r="J24" s="17">
        <v>567</v>
      </c>
      <c r="K24" s="17">
        <v>558</v>
      </c>
      <c r="L24" s="23">
        <v>553</v>
      </c>
      <c r="M24" s="18">
        <f t="shared" si="0"/>
        <v>99.52662721893492</v>
      </c>
      <c r="N24" s="18">
        <f t="shared" si="1"/>
        <v>101.21654501216545</v>
      </c>
      <c r="O24" s="18">
        <f t="shared" si="2"/>
        <v>99.82363315696648</v>
      </c>
      <c r="P24" s="18">
        <f t="shared" si="3"/>
        <v>100.90415913200724</v>
      </c>
      <c r="Q24" s="18">
        <f t="shared" si="4"/>
        <v>99.92355671368016</v>
      </c>
    </row>
    <row r="25" spans="1:17" ht="15">
      <c r="A25" s="4" t="s">
        <v>32</v>
      </c>
      <c r="B25" s="40" t="s">
        <v>46</v>
      </c>
      <c r="C25" s="41"/>
      <c r="D25" s="42"/>
      <c r="E25" s="14">
        <v>635</v>
      </c>
      <c r="F25" s="14">
        <v>646</v>
      </c>
      <c r="G25" s="14">
        <v>639</v>
      </c>
      <c r="H25" s="21">
        <v>659</v>
      </c>
      <c r="I25" s="17">
        <v>421</v>
      </c>
      <c r="J25" s="17">
        <v>427</v>
      </c>
      <c r="K25" s="17">
        <v>423</v>
      </c>
      <c r="L25" s="23">
        <v>439</v>
      </c>
      <c r="M25" s="18">
        <f t="shared" si="0"/>
        <v>98.29721362229103</v>
      </c>
      <c r="N25" s="18">
        <f t="shared" si="1"/>
        <v>96.96509863429439</v>
      </c>
      <c r="O25" s="18">
        <f t="shared" si="2"/>
        <v>98.59484777517564</v>
      </c>
      <c r="P25" s="18">
        <f t="shared" si="3"/>
        <v>96.35535307517085</v>
      </c>
      <c r="Q25" s="18">
        <f t="shared" si="4"/>
        <v>98.69354131649213</v>
      </c>
    </row>
    <row r="26" spans="1:17" ht="15">
      <c r="A26" s="11" t="s">
        <v>33</v>
      </c>
      <c r="B26" s="40" t="s">
        <v>34</v>
      </c>
      <c r="C26" s="41"/>
      <c r="D26" s="42"/>
      <c r="E26" s="14">
        <v>723</v>
      </c>
      <c r="F26" s="14">
        <v>702</v>
      </c>
      <c r="G26" s="14">
        <v>693</v>
      </c>
      <c r="H26" s="21">
        <v>649</v>
      </c>
      <c r="I26" s="17">
        <v>482</v>
      </c>
      <c r="J26" s="17">
        <v>469</v>
      </c>
      <c r="K26" s="17">
        <v>463</v>
      </c>
      <c r="L26" s="23">
        <v>434</v>
      </c>
      <c r="M26" s="18">
        <f t="shared" si="0"/>
        <v>102.99145299145297</v>
      </c>
      <c r="N26" s="18">
        <f t="shared" si="1"/>
        <v>106.77966101694916</v>
      </c>
      <c r="O26" s="18">
        <f t="shared" si="2"/>
        <v>102.77185501066097</v>
      </c>
      <c r="P26" s="18">
        <f t="shared" si="3"/>
        <v>106.6820276497696</v>
      </c>
      <c r="Q26" s="18">
        <f t="shared" si="4"/>
        <v>102.87472974040138</v>
      </c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2019-08-28T12:13:36Z</cp:lastPrinted>
  <dcterms:created xsi:type="dcterms:W3CDTF">2012-03-01T11:13:24Z</dcterms:created>
  <dcterms:modified xsi:type="dcterms:W3CDTF">2019-08-28T13:21:09Z</dcterms:modified>
  <cp:category/>
  <cp:version/>
  <cp:contentType/>
  <cp:contentStatus/>
</cp:coreProperties>
</file>