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<sst xmlns="http://schemas.openxmlformats.org/spreadsheetml/2006/main" count="68" uniqueCount="58">
  <si>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</si>
  <si>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</si>
  <si>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</si>
  <si>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</si>
  <si>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</si>
  <si>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</si>
  <si>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</si>
  <si>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</si>
  <si>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</si>
  <si>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</si>
  <si>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</si>
  <si>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</si>
  <si>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</si>
  <si>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</si>
  <si>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</si>
  <si>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</si>
  <si>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</si>
  <si>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</si>
  <si>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</si>
  <si>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</si>
  <si>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</si>
  <si>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</si>
  <si>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</si>
  <si>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</si>
  <si>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</si>
  <si>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</si>
  <si>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</si>
  <si>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</si>
  <si>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</si>
  <si>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</si>
  <si>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</si>
  <si>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</si>
  <si>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</si>
  <si>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</si>
  <si>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</si>
  <si>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</si>
  <si>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</si>
  <si>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</si>
  <si>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</si>
  <si>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</si>
  <si>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</si>
  <si>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</si>
  <si>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</si>
  <si>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</si>
  <si>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</si>
  <si>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</si>
  <si>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</si>
  <si>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</si>
  <si>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</si>
  <si>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</t>
  </si>
  <si>
    <t>Mart 2019.godine</t>
  </si>
  <si>
    <t>I-III</t>
  </si>
  <si>
    <t>III</t>
  </si>
  <si>
    <t>III-2019</t>
  </si>
  <si>
    <t>II -2019</t>
  </si>
  <si>
    <t>I -III 2019</t>
  </si>
  <si>
    <t xml:space="preserve">  I -III 2018</t>
  </si>
  <si>
    <t xml:space="preserve">    I -III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</si>
</sst>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2" fillId="33" borderId="13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2" fillId="33" borderId="11" xfId="0" applyNumberFormat="1" applyFont="1" applyFill="1" applyBorder="1" applyAlignment="1">
      <alignment horizontal="right" wrapText="1"/>
    </xf>
    <xf numFmtId="3" fontId="43" fillId="33" borderId="11" xfId="0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right"/>
    </xf>
    <xf numFmtId="164" fontId="4" fillId="33" borderId="13" xfId="55" applyNumberFormat="1" applyFont="1" applyFill="1" applyBorder="1" applyAlignment="1">
      <alignment horizontal="right" wrapText="1"/>
      <protection/>
    </xf>
    <xf numFmtId="0" fontId="43" fillId="0" borderId="11" xfId="0" applyFont="1" applyBorder="1" applyAlignment="1">
      <alignment horizontal="right"/>
    </xf>
    <xf numFmtId="164" fontId="5" fillId="33" borderId="13" xfId="55" applyNumberFormat="1" applyFont="1" applyFill="1" applyBorder="1" applyAlignment="1">
      <alignment horizontal="right" wrapTex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42" fillId="33" borderId="11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4" max="4" width="12.710937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50</v>
      </c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0" t="s">
        <v>0</v>
      </c>
      <c r="B3" s="21" t="s">
        <v>48</v>
      </c>
      <c r="C3" s="22"/>
      <c r="D3" s="23"/>
      <c r="E3" s="30" t="s">
        <v>1</v>
      </c>
      <c r="F3" s="30"/>
      <c r="G3" s="30"/>
      <c r="H3" s="30"/>
      <c r="I3" s="30"/>
      <c r="J3" s="30"/>
      <c r="K3" s="30"/>
      <c r="L3" s="30"/>
      <c r="M3" s="30" t="s">
        <v>2</v>
      </c>
      <c r="N3" s="30"/>
      <c r="O3" s="30"/>
      <c r="P3" s="30"/>
      <c r="Q3" s="30"/>
    </row>
    <row r="4" spans="1:17" ht="60">
      <c r="A4" s="20"/>
      <c r="B4" s="24"/>
      <c r="C4" s="25"/>
      <c r="D4" s="26"/>
      <c r="E4" s="20" t="s">
        <v>3</v>
      </c>
      <c r="F4" s="20"/>
      <c r="G4" s="20"/>
      <c r="H4" s="20"/>
      <c r="I4" s="20" t="s">
        <v>4</v>
      </c>
      <c r="J4" s="20"/>
      <c r="K4" s="20"/>
      <c r="L4" s="20"/>
      <c r="M4" s="31" t="s">
        <v>5</v>
      </c>
      <c r="N4" s="31"/>
      <c r="O4" s="31" t="s">
        <v>6</v>
      </c>
      <c r="P4" s="31"/>
      <c r="Q4" s="5" t="s">
        <v>47</v>
      </c>
    </row>
    <row r="5" spans="1:17" ht="15">
      <c r="A5" s="20"/>
      <c r="B5" s="24"/>
      <c r="C5" s="25"/>
      <c r="D5" s="26"/>
      <c r="E5" s="3" t="s">
        <v>52</v>
      </c>
      <c r="F5" s="3" t="s">
        <v>49</v>
      </c>
      <c r="G5" s="6" t="s">
        <v>51</v>
      </c>
      <c r="H5" s="6" t="s">
        <v>51</v>
      </c>
      <c r="I5" s="3" t="s">
        <v>52</v>
      </c>
      <c r="J5" s="3" t="s">
        <v>49</v>
      </c>
      <c r="K5" s="6" t="s">
        <v>51</v>
      </c>
      <c r="L5" s="6" t="s">
        <v>51</v>
      </c>
      <c r="M5" s="7" t="s">
        <v>53</v>
      </c>
      <c r="N5" s="7" t="s">
        <v>55</v>
      </c>
      <c r="O5" s="7" t="s">
        <v>53</v>
      </c>
      <c r="P5" s="7" t="s">
        <v>55</v>
      </c>
      <c r="Q5" s="7" t="s">
        <v>53</v>
      </c>
    </row>
    <row r="6" spans="1:17" ht="15">
      <c r="A6" s="20"/>
      <c r="B6" s="27"/>
      <c r="C6" s="28"/>
      <c r="D6" s="29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54</v>
      </c>
      <c r="N6" s="9" t="s">
        <v>56</v>
      </c>
      <c r="O6" s="8" t="s">
        <v>54</v>
      </c>
      <c r="P6" s="9" t="s">
        <v>57</v>
      </c>
      <c r="Q6" s="8" t="s">
        <v>54</v>
      </c>
    </row>
    <row r="7" spans="1:17" ht="15">
      <c r="A7" s="10"/>
      <c r="B7" s="32" t="s">
        <v>8</v>
      </c>
      <c r="C7" s="33"/>
      <c r="D7" s="34"/>
      <c r="E7" s="13">
        <v>765</v>
      </c>
      <c r="F7" s="13">
        <v>772</v>
      </c>
      <c r="G7" s="13">
        <v>769</v>
      </c>
      <c r="H7" s="13">
        <v>764</v>
      </c>
      <c r="I7" s="15">
        <v>510</v>
      </c>
      <c r="J7" s="15">
        <v>514</v>
      </c>
      <c r="K7" s="15">
        <v>512</v>
      </c>
      <c r="L7" s="38">
        <v>510</v>
      </c>
      <c r="M7" s="16">
        <f>E7/F7*100</f>
        <v>99.09326424870466</v>
      </c>
      <c r="N7" s="16">
        <f>G7/H7*100</f>
        <v>100.6544502617801</v>
      </c>
      <c r="O7" s="16">
        <f>I7/J7*100</f>
        <v>99.22178988326849</v>
      </c>
      <c r="P7" s="16">
        <f>K7/L7*100</f>
        <v>100.3921568627451</v>
      </c>
      <c r="Q7" s="16">
        <f>O7/100.6*100</f>
        <v>98.63000982432256</v>
      </c>
    </row>
    <row r="8" spans="1:17" ht="15">
      <c r="A8" s="4" t="s">
        <v>9</v>
      </c>
      <c r="B8" s="32" t="s">
        <v>36</v>
      </c>
      <c r="C8" s="33"/>
      <c r="D8" s="34"/>
      <c r="E8" s="14">
        <v>833</v>
      </c>
      <c r="F8" s="14">
        <v>844</v>
      </c>
      <c r="G8" s="14">
        <v>836</v>
      </c>
      <c r="H8" s="14">
        <v>762</v>
      </c>
      <c r="I8" s="17">
        <v>566</v>
      </c>
      <c r="J8" s="17">
        <v>574</v>
      </c>
      <c r="K8" s="17">
        <v>569</v>
      </c>
      <c r="L8" s="39">
        <v>520</v>
      </c>
      <c r="M8" s="18">
        <f aca="true" t="shared" si="0" ref="M8:M26">E8/F8*100</f>
        <v>98.69668246445498</v>
      </c>
      <c r="N8" s="18">
        <f aca="true" t="shared" si="1" ref="N8:N26">G8/H8*100</f>
        <v>109.71128608923884</v>
      </c>
      <c r="O8" s="18">
        <f aca="true" t="shared" si="2" ref="O8:O26">I8/J8*100</f>
        <v>98.60627177700349</v>
      </c>
      <c r="P8" s="18">
        <f aca="true" t="shared" si="3" ref="P8:P26">K8/L8*100</f>
        <v>109.42307692307693</v>
      </c>
      <c r="Q8" s="18">
        <f aca="true" t="shared" si="4" ref="Q8:Q26">O8/100.6*100</f>
        <v>98.01816280020228</v>
      </c>
    </row>
    <row r="9" spans="1:17" ht="15">
      <c r="A9" s="4" t="s">
        <v>10</v>
      </c>
      <c r="B9" s="32" t="s">
        <v>11</v>
      </c>
      <c r="C9" s="33"/>
      <c r="D9" s="34"/>
      <c r="E9" s="14">
        <v>964</v>
      </c>
      <c r="F9" s="14">
        <v>1008</v>
      </c>
      <c r="G9" s="14">
        <v>994</v>
      </c>
      <c r="H9" s="14">
        <v>979</v>
      </c>
      <c r="I9" s="17">
        <v>642</v>
      </c>
      <c r="J9" s="17">
        <v>670</v>
      </c>
      <c r="K9" s="17">
        <v>662</v>
      </c>
      <c r="L9" s="39">
        <v>650</v>
      </c>
      <c r="M9" s="18">
        <f t="shared" si="0"/>
        <v>95.63492063492063</v>
      </c>
      <c r="N9" s="18">
        <f t="shared" si="1"/>
        <v>101.53217568947906</v>
      </c>
      <c r="O9" s="18">
        <f t="shared" si="2"/>
        <v>95.82089552238806</v>
      </c>
      <c r="P9" s="18">
        <f t="shared" si="3"/>
        <v>101.84615384615385</v>
      </c>
      <c r="Q9" s="18">
        <f t="shared" si="4"/>
        <v>95.24939912762233</v>
      </c>
    </row>
    <row r="10" spans="1:17" ht="15">
      <c r="A10" s="4" t="s">
        <v>12</v>
      </c>
      <c r="B10" s="32" t="s">
        <v>13</v>
      </c>
      <c r="C10" s="33"/>
      <c r="D10" s="34"/>
      <c r="E10" s="14">
        <v>605</v>
      </c>
      <c r="F10" s="14">
        <v>613</v>
      </c>
      <c r="G10" s="14">
        <v>616</v>
      </c>
      <c r="H10" s="14">
        <v>617</v>
      </c>
      <c r="I10" s="17">
        <v>403</v>
      </c>
      <c r="J10" s="17">
        <v>407</v>
      </c>
      <c r="K10" s="17">
        <v>410</v>
      </c>
      <c r="L10" s="39">
        <v>412</v>
      </c>
      <c r="M10" s="18">
        <f t="shared" si="0"/>
        <v>98.69494290375204</v>
      </c>
      <c r="N10" s="18">
        <f t="shared" si="1"/>
        <v>99.83792544570503</v>
      </c>
      <c r="O10" s="18">
        <f t="shared" si="2"/>
        <v>99.01719901719902</v>
      </c>
      <c r="P10" s="18">
        <f t="shared" si="3"/>
        <v>99.51456310679612</v>
      </c>
      <c r="Q10" s="18">
        <f t="shared" si="4"/>
        <v>98.42663918210638</v>
      </c>
    </row>
    <row r="11" spans="1:17" ht="15">
      <c r="A11" s="4" t="s">
        <v>14</v>
      </c>
      <c r="B11" s="32" t="s">
        <v>15</v>
      </c>
      <c r="C11" s="33"/>
      <c r="D11" s="34"/>
      <c r="E11" s="14">
        <v>1283</v>
      </c>
      <c r="F11" s="14">
        <v>1313</v>
      </c>
      <c r="G11" s="14">
        <v>1338</v>
      </c>
      <c r="H11" s="14">
        <v>1335</v>
      </c>
      <c r="I11" s="17">
        <v>850</v>
      </c>
      <c r="J11" s="17">
        <v>867</v>
      </c>
      <c r="K11" s="17">
        <v>884</v>
      </c>
      <c r="L11" s="39">
        <v>879</v>
      </c>
      <c r="M11" s="18">
        <f t="shared" si="0"/>
        <v>97.71515613099771</v>
      </c>
      <c r="N11" s="18">
        <f t="shared" si="1"/>
        <v>100.22471910112361</v>
      </c>
      <c r="O11" s="18">
        <f t="shared" si="2"/>
        <v>98.0392156862745</v>
      </c>
      <c r="P11" s="18">
        <f t="shared" si="3"/>
        <v>100.5688282138794</v>
      </c>
      <c r="Q11" s="18">
        <f t="shared" si="4"/>
        <v>97.454488753752</v>
      </c>
    </row>
    <row r="12" spans="1:17" ht="15">
      <c r="A12" s="4" t="s">
        <v>16</v>
      </c>
      <c r="B12" s="32" t="s">
        <v>17</v>
      </c>
      <c r="C12" s="33"/>
      <c r="D12" s="34"/>
      <c r="E12" s="14">
        <v>689</v>
      </c>
      <c r="F12" s="14">
        <v>697</v>
      </c>
      <c r="G12" s="14">
        <v>702</v>
      </c>
      <c r="H12" s="14">
        <v>713</v>
      </c>
      <c r="I12" s="17">
        <v>459</v>
      </c>
      <c r="J12" s="17">
        <v>464</v>
      </c>
      <c r="K12" s="17">
        <v>467</v>
      </c>
      <c r="L12" s="39">
        <v>474</v>
      </c>
      <c r="M12" s="18">
        <f t="shared" si="0"/>
        <v>98.85222381635582</v>
      </c>
      <c r="N12" s="18">
        <f t="shared" si="1"/>
        <v>98.45722300140253</v>
      </c>
      <c r="O12" s="18">
        <f t="shared" si="2"/>
        <v>98.92241379310344</v>
      </c>
      <c r="P12" s="18">
        <f t="shared" si="3"/>
        <v>98.52320675105484</v>
      </c>
      <c r="Q12" s="18">
        <f t="shared" si="4"/>
        <v>98.33241927743882</v>
      </c>
    </row>
    <row r="13" spans="1:17" ht="15">
      <c r="A13" s="4" t="s">
        <v>18</v>
      </c>
      <c r="B13" s="32" t="s">
        <v>19</v>
      </c>
      <c r="C13" s="33"/>
      <c r="D13" s="34"/>
      <c r="E13" s="14">
        <v>661</v>
      </c>
      <c r="F13" s="14">
        <v>669</v>
      </c>
      <c r="G13" s="14">
        <v>661</v>
      </c>
      <c r="H13" s="14">
        <v>648</v>
      </c>
      <c r="I13" s="17">
        <v>442</v>
      </c>
      <c r="J13" s="17">
        <v>448</v>
      </c>
      <c r="K13" s="17">
        <v>442</v>
      </c>
      <c r="L13" s="39">
        <v>434</v>
      </c>
      <c r="M13" s="18">
        <f t="shared" si="0"/>
        <v>98.80418535127056</v>
      </c>
      <c r="N13" s="18">
        <f t="shared" si="1"/>
        <v>102.00617283950618</v>
      </c>
      <c r="O13" s="18">
        <f t="shared" si="2"/>
        <v>98.66071428571429</v>
      </c>
      <c r="P13" s="18">
        <f t="shared" si="3"/>
        <v>101.84331797235022</v>
      </c>
      <c r="Q13" s="18">
        <f t="shared" si="4"/>
        <v>98.07228060210169</v>
      </c>
    </row>
    <row r="14" spans="1:17" ht="15">
      <c r="A14" s="4" t="s">
        <v>20</v>
      </c>
      <c r="B14" s="32" t="s">
        <v>37</v>
      </c>
      <c r="C14" s="33"/>
      <c r="D14" s="34"/>
      <c r="E14" s="14">
        <v>561</v>
      </c>
      <c r="F14" s="14">
        <v>556</v>
      </c>
      <c r="G14" s="14">
        <v>559</v>
      </c>
      <c r="H14" s="14">
        <v>540</v>
      </c>
      <c r="I14" s="17">
        <v>375</v>
      </c>
      <c r="J14" s="17">
        <v>372</v>
      </c>
      <c r="K14" s="17">
        <v>373</v>
      </c>
      <c r="L14" s="39">
        <v>361</v>
      </c>
      <c r="M14" s="18">
        <f t="shared" si="0"/>
        <v>100.89928057553956</v>
      </c>
      <c r="N14" s="18">
        <f t="shared" si="1"/>
        <v>103.51851851851852</v>
      </c>
      <c r="O14" s="18">
        <f t="shared" si="2"/>
        <v>100.80645161290323</v>
      </c>
      <c r="P14" s="18">
        <f t="shared" si="3"/>
        <v>103.32409972299168</v>
      </c>
      <c r="Q14" s="18">
        <f t="shared" si="4"/>
        <v>100.20522029115631</v>
      </c>
    </row>
    <row r="15" spans="1:20" ht="15">
      <c r="A15" s="4" t="s">
        <v>21</v>
      </c>
      <c r="B15" s="32" t="s">
        <v>38</v>
      </c>
      <c r="C15" s="33"/>
      <c r="D15" s="34"/>
      <c r="E15" s="14">
        <v>821</v>
      </c>
      <c r="F15" s="14">
        <v>828</v>
      </c>
      <c r="G15" s="14">
        <v>823</v>
      </c>
      <c r="H15" s="14">
        <v>801</v>
      </c>
      <c r="I15" s="17">
        <v>548</v>
      </c>
      <c r="J15" s="17">
        <v>552</v>
      </c>
      <c r="K15" s="17">
        <v>549</v>
      </c>
      <c r="L15" s="39">
        <v>535</v>
      </c>
      <c r="M15" s="18">
        <f t="shared" si="0"/>
        <v>99.15458937198068</v>
      </c>
      <c r="N15" s="18">
        <f t="shared" si="1"/>
        <v>102.74656679151062</v>
      </c>
      <c r="O15" s="18">
        <f t="shared" si="2"/>
        <v>99.27536231884058</v>
      </c>
      <c r="P15" s="18">
        <f t="shared" si="3"/>
        <v>102.61682242990655</v>
      </c>
      <c r="Q15" s="18">
        <f t="shared" si="4"/>
        <v>98.68326274238626</v>
      </c>
      <c r="T15" s="12"/>
    </row>
    <row r="16" spans="1:17" ht="15">
      <c r="A16" s="4" t="s">
        <v>7</v>
      </c>
      <c r="B16" s="32" t="s">
        <v>40</v>
      </c>
      <c r="C16" s="33"/>
      <c r="D16" s="34"/>
      <c r="E16" s="14">
        <v>614</v>
      </c>
      <c r="F16" s="14">
        <v>636</v>
      </c>
      <c r="G16" s="14">
        <v>625</v>
      </c>
      <c r="H16" s="14">
        <v>582</v>
      </c>
      <c r="I16" s="17">
        <v>411</v>
      </c>
      <c r="J16" s="17">
        <v>425</v>
      </c>
      <c r="K16" s="17">
        <v>418</v>
      </c>
      <c r="L16" s="39">
        <v>389</v>
      </c>
      <c r="M16" s="18">
        <f t="shared" si="0"/>
        <v>96.54088050314465</v>
      </c>
      <c r="N16" s="18">
        <f t="shared" si="1"/>
        <v>107.38831615120274</v>
      </c>
      <c r="O16" s="18">
        <f t="shared" si="2"/>
        <v>96.70588235294117</v>
      </c>
      <c r="P16" s="18">
        <f t="shared" si="3"/>
        <v>107.45501285347044</v>
      </c>
      <c r="Q16" s="18">
        <f t="shared" si="4"/>
        <v>96.12910770670098</v>
      </c>
    </row>
    <row r="17" spans="1:17" ht="15">
      <c r="A17" s="4" t="s">
        <v>22</v>
      </c>
      <c r="B17" s="32" t="s">
        <v>39</v>
      </c>
      <c r="C17" s="33"/>
      <c r="D17" s="34"/>
      <c r="E17" s="14">
        <v>1109</v>
      </c>
      <c r="F17" s="14">
        <v>1083</v>
      </c>
      <c r="G17" s="14">
        <v>1091</v>
      </c>
      <c r="H17" s="14">
        <v>1108</v>
      </c>
      <c r="I17" s="17">
        <v>734</v>
      </c>
      <c r="J17" s="17">
        <v>717</v>
      </c>
      <c r="K17" s="17">
        <v>723</v>
      </c>
      <c r="L17" s="39">
        <v>735</v>
      </c>
      <c r="M17" s="18">
        <f t="shared" si="0"/>
        <v>102.40073868882733</v>
      </c>
      <c r="N17" s="18">
        <f t="shared" si="1"/>
        <v>98.46570397111914</v>
      </c>
      <c r="O17" s="18">
        <f t="shared" si="2"/>
        <v>102.37099023709901</v>
      </c>
      <c r="P17" s="18">
        <f t="shared" si="3"/>
        <v>98.36734693877551</v>
      </c>
      <c r="Q17" s="18">
        <f t="shared" si="4"/>
        <v>101.76042767107259</v>
      </c>
    </row>
    <row r="18" spans="1:17" ht="15">
      <c r="A18" s="4" t="s">
        <v>23</v>
      </c>
      <c r="B18" s="32" t="s">
        <v>41</v>
      </c>
      <c r="C18" s="33"/>
      <c r="D18" s="34"/>
      <c r="E18" s="14">
        <v>1493</v>
      </c>
      <c r="F18" s="14">
        <v>1484</v>
      </c>
      <c r="G18" s="14">
        <v>1496</v>
      </c>
      <c r="H18" s="14">
        <v>1461</v>
      </c>
      <c r="I18" s="17">
        <v>987</v>
      </c>
      <c r="J18" s="17">
        <v>982</v>
      </c>
      <c r="K18" s="17">
        <v>989</v>
      </c>
      <c r="L18" s="39">
        <v>966</v>
      </c>
      <c r="M18" s="18">
        <f t="shared" si="0"/>
        <v>100.6064690026954</v>
      </c>
      <c r="N18" s="18">
        <f t="shared" si="1"/>
        <v>102.39561943874058</v>
      </c>
      <c r="O18" s="18">
        <f t="shared" si="2"/>
        <v>100.5091649694501</v>
      </c>
      <c r="P18" s="18">
        <f t="shared" si="3"/>
        <v>102.38095238095238</v>
      </c>
      <c r="Q18" s="18">
        <f t="shared" si="4"/>
        <v>99.90970672907565</v>
      </c>
    </row>
    <row r="19" spans="1:17" ht="15">
      <c r="A19" s="4" t="s">
        <v>24</v>
      </c>
      <c r="B19" s="32" t="s">
        <v>25</v>
      </c>
      <c r="C19" s="33"/>
      <c r="D19" s="34"/>
      <c r="E19" s="14">
        <v>1205</v>
      </c>
      <c r="F19" s="14">
        <v>1095</v>
      </c>
      <c r="G19" s="14">
        <v>1115</v>
      </c>
      <c r="H19" s="14">
        <v>1062</v>
      </c>
      <c r="I19" s="17">
        <v>801</v>
      </c>
      <c r="J19" s="17">
        <v>728</v>
      </c>
      <c r="K19" s="17">
        <v>742</v>
      </c>
      <c r="L19" s="39">
        <v>703</v>
      </c>
      <c r="M19" s="18">
        <f t="shared" si="0"/>
        <v>110.04566210045664</v>
      </c>
      <c r="N19" s="18">
        <f t="shared" si="1"/>
        <v>104.99058380414313</v>
      </c>
      <c r="O19" s="18">
        <f t="shared" si="2"/>
        <v>110.02747252747254</v>
      </c>
      <c r="P19" s="18">
        <f t="shared" si="3"/>
        <v>105.54765291607397</v>
      </c>
      <c r="Q19" s="18">
        <f t="shared" si="4"/>
        <v>109.37124505712976</v>
      </c>
    </row>
    <row r="20" spans="1:17" ht="15">
      <c r="A20" s="4" t="s">
        <v>26</v>
      </c>
      <c r="B20" s="32" t="s">
        <v>42</v>
      </c>
      <c r="C20" s="33"/>
      <c r="D20" s="34"/>
      <c r="E20" s="14">
        <v>646</v>
      </c>
      <c r="F20" s="14">
        <v>688</v>
      </c>
      <c r="G20" s="14">
        <v>662</v>
      </c>
      <c r="H20" s="14">
        <v>659</v>
      </c>
      <c r="I20" s="17">
        <v>431</v>
      </c>
      <c r="J20" s="17">
        <v>458</v>
      </c>
      <c r="K20" s="17">
        <v>441</v>
      </c>
      <c r="L20" s="39">
        <v>439</v>
      </c>
      <c r="M20" s="18">
        <f t="shared" si="0"/>
        <v>93.8953488372093</v>
      </c>
      <c r="N20" s="18">
        <f t="shared" si="1"/>
        <v>100.45523520485584</v>
      </c>
      <c r="O20" s="18">
        <f t="shared" si="2"/>
        <v>94.10480349344978</v>
      </c>
      <c r="P20" s="18">
        <f t="shared" si="3"/>
        <v>100.45558086560365</v>
      </c>
      <c r="Q20" s="18">
        <f t="shared" si="4"/>
        <v>93.54354224000973</v>
      </c>
    </row>
    <row r="21" spans="1:17" ht="15">
      <c r="A21" s="4" t="s">
        <v>27</v>
      </c>
      <c r="B21" s="32" t="s">
        <v>43</v>
      </c>
      <c r="C21" s="33"/>
      <c r="D21" s="34"/>
      <c r="E21" s="14">
        <v>523</v>
      </c>
      <c r="F21" s="14">
        <v>523</v>
      </c>
      <c r="G21" s="14">
        <v>514</v>
      </c>
      <c r="H21" s="14">
        <v>531</v>
      </c>
      <c r="I21" s="17">
        <v>351</v>
      </c>
      <c r="J21" s="17">
        <v>351</v>
      </c>
      <c r="K21" s="17">
        <v>345</v>
      </c>
      <c r="L21" s="39">
        <v>355</v>
      </c>
      <c r="M21" s="18">
        <f t="shared" si="0"/>
        <v>100</v>
      </c>
      <c r="N21" s="18">
        <f t="shared" si="1"/>
        <v>96.7984934086629</v>
      </c>
      <c r="O21" s="18">
        <f t="shared" si="2"/>
        <v>100</v>
      </c>
      <c r="P21" s="18">
        <f t="shared" si="3"/>
        <v>97.1830985915493</v>
      </c>
      <c r="Q21" s="18">
        <f t="shared" si="4"/>
        <v>99.40357852882704</v>
      </c>
    </row>
    <row r="22" spans="1:17" ht="15">
      <c r="A22" s="4" t="s">
        <v>28</v>
      </c>
      <c r="B22" s="32" t="s">
        <v>44</v>
      </c>
      <c r="C22" s="33"/>
      <c r="D22" s="34"/>
      <c r="E22" s="14">
        <v>889</v>
      </c>
      <c r="F22" s="14">
        <v>895</v>
      </c>
      <c r="G22" s="14">
        <v>894</v>
      </c>
      <c r="H22" s="14">
        <v>879</v>
      </c>
      <c r="I22" s="17">
        <v>589</v>
      </c>
      <c r="J22" s="17">
        <v>594</v>
      </c>
      <c r="K22" s="17">
        <v>593</v>
      </c>
      <c r="L22" s="39">
        <v>585</v>
      </c>
      <c r="M22" s="18">
        <f t="shared" si="0"/>
        <v>99.32960893854748</v>
      </c>
      <c r="N22" s="18">
        <f t="shared" si="1"/>
        <v>101.70648464163823</v>
      </c>
      <c r="O22" s="18">
        <f t="shared" si="2"/>
        <v>99.15824915824916</v>
      </c>
      <c r="P22" s="18">
        <f t="shared" si="3"/>
        <v>101.36752136752136</v>
      </c>
      <c r="Q22" s="18">
        <f t="shared" si="4"/>
        <v>98.56684806983019</v>
      </c>
    </row>
    <row r="23" spans="1:17" ht="15">
      <c r="A23" s="4" t="s">
        <v>29</v>
      </c>
      <c r="B23" s="35" t="s">
        <v>30</v>
      </c>
      <c r="C23" s="36"/>
      <c r="D23" s="37"/>
      <c r="E23" s="14">
        <v>741</v>
      </c>
      <c r="F23" s="14">
        <v>739</v>
      </c>
      <c r="G23" s="14">
        <v>736</v>
      </c>
      <c r="H23" s="14">
        <v>728</v>
      </c>
      <c r="I23" s="17">
        <v>495</v>
      </c>
      <c r="J23" s="17">
        <v>494</v>
      </c>
      <c r="K23" s="17">
        <v>491</v>
      </c>
      <c r="L23" s="39">
        <v>486</v>
      </c>
      <c r="M23" s="18">
        <f t="shared" si="0"/>
        <v>100.27063599458728</v>
      </c>
      <c r="N23" s="18">
        <f t="shared" si="1"/>
        <v>101.0989010989011</v>
      </c>
      <c r="O23" s="18">
        <f t="shared" si="2"/>
        <v>100.20242914979758</v>
      </c>
      <c r="P23" s="18">
        <f t="shared" si="3"/>
        <v>101.02880658436213</v>
      </c>
      <c r="Q23" s="18">
        <f t="shared" si="4"/>
        <v>99.60480034771132</v>
      </c>
    </row>
    <row r="24" spans="1:17" ht="15">
      <c r="A24" s="4" t="s">
        <v>31</v>
      </c>
      <c r="B24" s="35" t="s">
        <v>45</v>
      </c>
      <c r="C24" s="36"/>
      <c r="D24" s="37"/>
      <c r="E24" s="14">
        <v>819</v>
      </c>
      <c r="F24" s="14">
        <v>822</v>
      </c>
      <c r="G24" s="14">
        <v>823</v>
      </c>
      <c r="H24" s="14">
        <v>814</v>
      </c>
      <c r="I24" s="17">
        <v>549</v>
      </c>
      <c r="J24" s="17">
        <v>551</v>
      </c>
      <c r="K24" s="17">
        <v>552</v>
      </c>
      <c r="L24" s="39">
        <v>548</v>
      </c>
      <c r="M24" s="18">
        <f t="shared" si="0"/>
        <v>99.63503649635037</v>
      </c>
      <c r="N24" s="18">
        <f t="shared" si="1"/>
        <v>101.1056511056511</v>
      </c>
      <c r="O24" s="18">
        <f t="shared" si="2"/>
        <v>99.63702359346642</v>
      </c>
      <c r="P24" s="18">
        <f t="shared" si="3"/>
        <v>100.72992700729928</v>
      </c>
      <c r="Q24" s="18">
        <f t="shared" si="4"/>
        <v>99.04276699151733</v>
      </c>
    </row>
    <row r="25" spans="1:17" ht="15">
      <c r="A25" s="4" t="s">
        <v>32</v>
      </c>
      <c r="B25" s="35" t="s">
        <v>46</v>
      </c>
      <c r="C25" s="36"/>
      <c r="D25" s="37"/>
      <c r="E25" s="14">
        <v>624</v>
      </c>
      <c r="F25" s="14">
        <v>654</v>
      </c>
      <c r="G25" s="14">
        <v>633</v>
      </c>
      <c r="H25" s="14">
        <v>664</v>
      </c>
      <c r="I25" s="17">
        <v>414</v>
      </c>
      <c r="J25" s="17">
        <v>434</v>
      </c>
      <c r="K25" s="17">
        <v>420</v>
      </c>
      <c r="L25" s="39">
        <v>441</v>
      </c>
      <c r="M25" s="18">
        <f t="shared" si="0"/>
        <v>95.41284403669725</v>
      </c>
      <c r="N25" s="18">
        <f t="shared" si="1"/>
        <v>95.33132530120481</v>
      </c>
      <c r="O25" s="18">
        <f t="shared" si="2"/>
        <v>95.39170506912443</v>
      </c>
      <c r="P25" s="18">
        <f t="shared" si="3"/>
        <v>95.23809523809523</v>
      </c>
      <c r="Q25" s="18">
        <f t="shared" si="4"/>
        <v>94.82276845837418</v>
      </c>
    </row>
    <row r="26" spans="1:17" ht="15">
      <c r="A26" s="11" t="s">
        <v>33</v>
      </c>
      <c r="B26" s="35" t="s">
        <v>34</v>
      </c>
      <c r="C26" s="36"/>
      <c r="D26" s="37"/>
      <c r="E26" s="14">
        <v>675</v>
      </c>
      <c r="F26" s="14">
        <v>691</v>
      </c>
      <c r="G26" s="14">
        <v>688</v>
      </c>
      <c r="H26" s="14">
        <v>640</v>
      </c>
      <c r="I26" s="17">
        <v>451</v>
      </c>
      <c r="J26" s="17">
        <v>462</v>
      </c>
      <c r="K26" s="17">
        <v>460</v>
      </c>
      <c r="L26" s="39">
        <v>428</v>
      </c>
      <c r="M26" s="18">
        <f t="shared" si="0"/>
        <v>97.68451519536903</v>
      </c>
      <c r="N26" s="18">
        <f t="shared" si="1"/>
        <v>107.5</v>
      </c>
      <c r="O26" s="18">
        <f t="shared" si="2"/>
        <v>97.61904761904762</v>
      </c>
      <c r="P26" s="18">
        <f t="shared" si="3"/>
        <v>107.4766355140187</v>
      </c>
      <c r="Q26" s="18">
        <f t="shared" si="4"/>
        <v>97.03682665909307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2019-04-23T07:23:19Z</cp:lastPrinted>
  <dcterms:created xsi:type="dcterms:W3CDTF">2012-03-01T11:13:24Z</dcterms:created>
  <dcterms:modified xsi:type="dcterms:W3CDTF">2019-04-23T07:25:36Z</dcterms:modified>
  <cp:category/>
  <cp:version/>
  <cp:contentType/>
  <cp:contentStatus/>
</cp:coreProperties>
</file>