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<sst xmlns="http://schemas.openxmlformats.org/spreadsheetml/2006/main" count="68" uniqueCount="57">
  <si>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</si>
  <si>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</si>
  <si>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</si>
  <si>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</si>
  <si>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</si>
  <si>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</si>
  <si>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</si>
  <si>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</si>
  <si>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</si>
  <si>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</si>
  <si>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</si>
  <si>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</si>
  <si>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</si>
  <si>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</si>
  <si>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</si>
  <si>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</si>
  <si>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</si>
  <si>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</si>
  <si>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</si>
  <si>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</si>
  <si>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</si>
  <si>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</si>
  <si>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</si>
  <si>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</si>
  <si>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</si>
  <si>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</si>
  <si>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</si>
  <si>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</si>
  <si>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</si>
  <si>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</si>
  <si>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</si>
  <si>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</si>
  <si>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</si>
  <si>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</si>
  <si>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</si>
  <si>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</si>
  <si>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</si>
  <si>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</si>
  <si>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</si>
  <si>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</si>
  <si>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</si>
  <si>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</si>
  <si>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</si>
  <si>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</si>
  <si>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</si>
  <si>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</si>
  <si>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</si>
  <si>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</si>
  <si>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</si>
  <si>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</t>
  </si>
  <si>
    <t>I-II</t>
  </si>
  <si>
    <t>II-2019</t>
  </si>
  <si>
    <t>I -2019</t>
  </si>
  <si>
    <t>I -II 2019</t>
  </si>
  <si>
    <t xml:space="preserve">    I -II 2018</t>
  </si>
  <si>
    <t xml:space="preserve">  I -II 2018</t>
  </si>
  <si>
    <t>Februar 2019.godine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</si>
</sst>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2" fillId="33" borderId="13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2" fillId="33" borderId="11" xfId="0" applyNumberFormat="1" applyFont="1" applyFill="1" applyBorder="1" applyAlignment="1">
      <alignment horizontal="right" wrapText="1"/>
    </xf>
    <xf numFmtId="3" fontId="43" fillId="33" borderId="11" xfId="0" applyNumberFormat="1" applyFont="1" applyFill="1" applyBorder="1" applyAlignment="1">
      <alignment horizontal="right"/>
    </xf>
    <xf numFmtId="0" fontId="42" fillId="33" borderId="11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right" wrapText="1"/>
    </xf>
    <xf numFmtId="0" fontId="42" fillId="0" borderId="11" xfId="0" applyFont="1" applyBorder="1" applyAlignment="1">
      <alignment horizontal="right"/>
    </xf>
    <xf numFmtId="164" fontId="4" fillId="33" borderId="13" xfId="55" applyNumberFormat="1" applyFont="1" applyFill="1" applyBorder="1" applyAlignment="1">
      <alignment horizontal="right" wrapText="1"/>
      <protection/>
    </xf>
    <xf numFmtId="0" fontId="43" fillId="0" borderId="11" xfId="0" applyFont="1" applyBorder="1" applyAlignment="1">
      <alignment horizontal="right"/>
    </xf>
    <xf numFmtId="164" fontId="5" fillId="33" borderId="13" xfId="55" applyNumberFormat="1" applyFont="1" applyFill="1" applyBorder="1" applyAlignment="1">
      <alignment horizontal="right" wrapTex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2">
      <selection activeCell="T15" sqref="T15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1" t="s">
        <v>56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2" t="s">
        <v>0</v>
      </c>
      <c r="B3" s="23" t="s">
        <v>48</v>
      </c>
      <c r="C3" s="24"/>
      <c r="D3" s="25"/>
      <c r="E3" s="32" t="s">
        <v>1</v>
      </c>
      <c r="F3" s="32"/>
      <c r="G3" s="32"/>
      <c r="H3" s="32"/>
      <c r="I3" s="32"/>
      <c r="J3" s="32"/>
      <c r="K3" s="32"/>
      <c r="L3" s="32"/>
      <c r="M3" s="32" t="s">
        <v>2</v>
      </c>
      <c r="N3" s="32"/>
      <c r="O3" s="32"/>
      <c r="P3" s="32"/>
      <c r="Q3" s="32"/>
    </row>
    <row r="4" spans="1:17" ht="60">
      <c r="A4" s="22"/>
      <c r="B4" s="26"/>
      <c r="C4" s="27"/>
      <c r="D4" s="28"/>
      <c r="E4" s="22" t="s">
        <v>3</v>
      </c>
      <c r="F4" s="22"/>
      <c r="G4" s="22"/>
      <c r="H4" s="22"/>
      <c r="I4" s="22" t="s">
        <v>4</v>
      </c>
      <c r="J4" s="22"/>
      <c r="K4" s="22"/>
      <c r="L4" s="22"/>
      <c r="M4" s="33" t="s">
        <v>5</v>
      </c>
      <c r="N4" s="33"/>
      <c r="O4" s="33" t="s">
        <v>6</v>
      </c>
      <c r="P4" s="33"/>
      <c r="Q4" s="5" t="s">
        <v>47</v>
      </c>
    </row>
    <row r="5" spans="1:17" ht="15">
      <c r="A5" s="22"/>
      <c r="B5" s="26"/>
      <c r="C5" s="27"/>
      <c r="D5" s="28"/>
      <c r="E5" s="3" t="s">
        <v>49</v>
      </c>
      <c r="F5" s="3" t="s">
        <v>7</v>
      </c>
      <c r="G5" s="6" t="s">
        <v>50</v>
      </c>
      <c r="H5" s="6" t="s">
        <v>50</v>
      </c>
      <c r="I5" s="3" t="s">
        <v>49</v>
      </c>
      <c r="J5" s="3" t="s">
        <v>7</v>
      </c>
      <c r="K5" s="6" t="s">
        <v>50</v>
      </c>
      <c r="L5" s="6" t="s">
        <v>50</v>
      </c>
      <c r="M5" s="7" t="s">
        <v>51</v>
      </c>
      <c r="N5" s="7" t="s">
        <v>53</v>
      </c>
      <c r="O5" s="7" t="s">
        <v>51</v>
      </c>
      <c r="P5" s="7" t="s">
        <v>53</v>
      </c>
      <c r="Q5" s="7" t="s">
        <v>51</v>
      </c>
    </row>
    <row r="6" spans="1:17" ht="15">
      <c r="A6" s="22"/>
      <c r="B6" s="29"/>
      <c r="C6" s="30"/>
      <c r="D6" s="31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52</v>
      </c>
      <c r="N6" s="9" t="s">
        <v>55</v>
      </c>
      <c r="O6" s="8" t="s">
        <v>52</v>
      </c>
      <c r="P6" s="9" t="s">
        <v>54</v>
      </c>
      <c r="Q6" s="8" t="s">
        <v>52</v>
      </c>
    </row>
    <row r="7" spans="1:17" ht="15">
      <c r="A7" s="10"/>
      <c r="B7" s="34" t="s">
        <v>8</v>
      </c>
      <c r="C7" s="35"/>
      <c r="D7" s="36"/>
      <c r="E7" s="13">
        <v>772</v>
      </c>
      <c r="F7" s="13">
        <v>771</v>
      </c>
      <c r="G7" s="13">
        <v>771</v>
      </c>
      <c r="H7" s="13">
        <v>766</v>
      </c>
      <c r="I7" s="17">
        <v>514</v>
      </c>
      <c r="J7" s="17">
        <v>513</v>
      </c>
      <c r="K7" s="17">
        <v>514</v>
      </c>
      <c r="L7" s="15">
        <v>511</v>
      </c>
      <c r="M7" s="18">
        <f>E7/F7*100</f>
        <v>100.12970168612192</v>
      </c>
      <c r="N7" s="18">
        <f>G7/H7*100</f>
        <v>100.65274151436032</v>
      </c>
      <c r="O7" s="18">
        <f>I7/J7*100</f>
        <v>100.19493177387915</v>
      </c>
      <c r="P7" s="18">
        <f>K7/L7*100</f>
        <v>100.587084148728</v>
      </c>
      <c r="Q7" s="18">
        <f>O7/100.4*100</f>
        <v>99.79574877876408</v>
      </c>
    </row>
    <row r="8" spans="1:17" ht="15">
      <c r="A8" s="4" t="s">
        <v>9</v>
      </c>
      <c r="B8" s="34" t="s">
        <v>36</v>
      </c>
      <c r="C8" s="35"/>
      <c r="D8" s="36"/>
      <c r="E8" s="14">
        <v>844</v>
      </c>
      <c r="F8" s="14">
        <v>832</v>
      </c>
      <c r="G8" s="14">
        <v>838</v>
      </c>
      <c r="H8" s="14">
        <v>766</v>
      </c>
      <c r="I8" s="19">
        <v>574</v>
      </c>
      <c r="J8" s="19">
        <v>567</v>
      </c>
      <c r="K8" s="19">
        <v>570</v>
      </c>
      <c r="L8" s="16">
        <v>523</v>
      </c>
      <c r="M8" s="20">
        <f aca="true" t="shared" si="0" ref="M8:M26">E8/F8*100</f>
        <v>101.4423076923077</v>
      </c>
      <c r="N8" s="20">
        <f aca="true" t="shared" si="1" ref="N8:N26">G8/H8*100</f>
        <v>109.39947780678851</v>
      </c>
      <c r="O8" s="20">
        <f aca="true" t="shared" si="2" ref="O8:O26">I8/J8*100</f>
        <v>101.23456790123457</v>
      </c>
      <c r="P8" s="20">
        <f aca="true" t="shared" si="3" ref="P8:P26">K8/L8*100</f>
        <v>108.9866156787763</v>
      </c>
      <c r="Q8" s="20">
        <f aca="true" t="shared" si="4" ref="Q8:Q26">O8/100.4*100</f>
        <v>100.8312429295165</v>
      </c>
    </row>
    <row r="9" spans="1:17" ht="15">
      <c r="A9" s="4" t="s">
        <v>10</v>
      </c>
      <c r="B9" s="34" t="s">
        <v>11</v>
      </c>
      <c r="C9" s="35"/>
      <c r="D9" s="36"/>
      <c r="E9" s="14">
        <v>1008</v>
      </c>
      <c r="F9" s="14">
        <v>1010</v>
      </c>
      <c r="G9" s="14">
        <v>1009</v>
      </c>
      <c r="H9" s="14">
        <v>987</v>
      </c>
      <c r="I9" s="19">
        <v>670</v>
      </c>
      <c r="J9" s="19">
        <v>673</v>
      </c>
      <c r="K9" s="19">
        <v>672</v>
      </c>
      <c r="L9" s="16">
        <v>655</v>
      </c>
      <c r="M9" s="20">
        <f t="shared" si="0"/>
        <v>99.8019801980198</v>
      </c>
      <c r="N9" s="20">
        <f t="shared" si="1"/>
        <v>102.22897669706181</v>
      </c>
      <c r="O9" s="20">
        <f t="shared" si="2"/>
        <v>99.55423476968797</v>
      </c>
      <c r="P9" s="20">
        <f t="shared" si="3"/>
        <v>102.59541984732824</v>
      </c>
      <c r="Q9" s="20">
        <f t="shared" si="4"/>
        <v>99.15760435227885</v>
      </c>
    </row>
    <row r="10" spans="1:17" ht="15">
      <c r="A10" s="4" t="s">
        <v>12</v>
      </c>
      <c r="B10" s="34" t="s">
        <v>13</v>
      </c>
      <c r="C10" s="35"/>
      <c r="D10" s="36"/>
      <c r="E10" s="14">
        <v>613</v>
      </c>
      <c r="F10" s="14">
        <v>631</v>
      </c>
      <c r="G10" s="14">
        <v>622</v>
      </c>
      <c r="H10" s="14">
        <v>617</v>
      </c>
      <c r="I10" s="19">
        <v>407</v>
      </c>
      <c r="J10" s="19">
        <v>421</v>
      </c>
      <c r="K10" s="19">
        <v>414</v>
      </c>
      <c r="L10" s="16">
        <v>413</v>
      </c>
      <c r="M10" s="20">
        <f t="shared" si="0"/>
        <v>97.1473851030111</v>
      </c>
      <c r="N10" s="20">
        <f t="shared" si="1"/>
        <v>100.81037277147489</v>
      </c>
      <c r="O10" s="20">
        <f t="shared" si="2"/>
        <v>96.67458432304038</v>
      </c>
      <c r="P10" s="20">
        <f t="shared" si="3"/>
        <v>100.24213075060533</v>
      </c>
      <c r="Q10" s="20">
        <f t="shared" si="4"/>
        <v>96.28942661657408</v>
      </c>
    </row>
    <row r="11" spans="1:17" ht="15">
      <c r="A11" s="4" t="s">
        <v>14</v>
      </c>
      <c r="B11" s="34" t="s">
        <v>15</v>
      </c>
      <c r="C11" s="35"/>
      <c r="D11" s="36"/>
      <c r="E11" s="14">
        <v>1313</v>
      </c>
      <c r="F11" s="14">
        <v>1424</v>
      </c>
      <c r="G11" s="14">
        <v>1368</v>
      </c>
      <c r="H11" s="14">
        <v>1400</v>
      </c>
      <c r="I11" s="19">
        <v>867</v>
      </c>
      <c r="J11" s="19">
        <v>938</v>
      </c>
      <c r="K11" s="19">
        <v>903</v>
      </c>
      <c r="L11" s="16">
        <v>920</v>
      </c>
      <c r="M11" s="20">
        <f t="shared" si="0"/>
        <v>92.20505617977528</v>
      </c>
      <c r="N11" s="20">
        <f t="shared" si="1"/>
        <v>97.71428571428571</v>
      </c>
      <c r="O11" s="20">
        <f t="shared" si="2"/>
        <v>92.43070362473348</v>
      </c>
      <c r="P11" s="20">
        <f t="shared" si="3"/>
        <v>98.15217391304348</v>
      </c>
      <c r="Q11" s="20">
        <f t="shared" si="4"/>
        <v>92.0624538094955</v>
      </c>
    </row>
    <row r="12" spans="1:17" ht="15">
      <c r="A12" s="4" t="s">
        <v>16</v>
      </c>
      <c r="B12" s="34" t="s">
        <v>17</v>
      </c>
      <c r="C12" s="35"/>
      <c r="D12" s="36"/>
      <c r="E12" s="14">
        <v>697</v>
      </c>
      <c r="F12" s="14">
        <v>724</v>
      </c>
      <c r="G12" s="14">
        <v>709</v>
      </c>
      <c r="H12" s="14">
        <v>714</v>
      </c>
      <c r="I12" s="19">
        <v>464</v>
      </c>
      <c r="J12" s="19">
        <v>481</v>
      </c>
      <c r="K12" s="19">
        <v>472</v>
      </c>
      <c r="L12" s="16">
        <v>474</v>
      </c>
      <c r="M12" s="20">
        <f t="shared" si="0"/>
        <v>96.27071823204419</v>
      </c>
      <c r="N12" s="20">
        <f t="shared" si="1"/>
        <v>99.29971988795518</v>
      </c>
      <c r="O12" s="20">
        <f t="shared" si="2"/>
        <v>96.46569646569647</v>
      </c>
      <c r="P12" s="20">
        <f t="shared" si="3"/>
        <v>99.57805907172997</v>
      </c>
      <c r="Q12" s="20">
        <f t="shared" si="4"/>
        <v>96.08137098176938</v>
      </c>
    </row>
    <row r="13" spans="1:17" ht="15">
      <c r="A13" s="4" t="s">
        <v>18</v>
      </c>
      <c r="B13" s="34" t="s">
        <v>19</v>
      </c>
      <c r="C13" s="35"/>
      <c r="D13" s="36"/>
      <c r="E13" s="14">
        <v>669</v>
      </c>
      <c r="F13" s="14">
        <v>651</v>
      </c>
      <c r="G13" s="14">
        <v>661</v>
      </c>
      <c r="H13" s="14">
        <v>643</v>
      </c>
      <c r="I13" s="19">
        <v>448</v>
      </c>
      <c r="J13" s="19">
        <v>436</v>
      </c>
      <c r="K13" s="19">
        <v>442</v>
      </c>
      <c r="L13" s="16">
        <v>430</v>
      </c>
      <c r="M13" s="20">
        <f t="shared" si="0"/>
        <v>102.76497695852535</v>
      </c>
      <c r="N13" s="20">
        <f t="shared" si="1"/>
        <v>102.79937791601866</v>
      </c>
      <c r="O13" s="20">
        <f t="shared" si="2"/>
        <v>102.75229357798166</v>
      </c>
      <c r="P13" s="20">
        <f t="shared" si="3"/>
        <v>102.7906976744186</v>
      </c>
      <c r="Q13" s="20">
        <f t="shared" si="4"/>
        <v>102.34292189041997</v>
      </c>
    </row>
    <row r="14" spans="1:17" ht="15">
      <c r="A14" s="4" t="s">
        <v>20</v>
      </c>
      <c r="B14" s="34" t="s">
        <v>37</v>
      </c>
      <c r="C14" s="35"/>
      <c r="D14" s="36"/>
      <c r="E14" s="14">
        <v>556</v>
      </c>
      <c r="F14" s="14">
        <v>559</v>
      </c>
      <c r="G14" s="14">
        <v>557</v>
      </c>
      <c r="H14" s="14">
        <v>542</v>
      </c>
      <c r="I14" s="19">
        <v>372</v>
      </c>
      <c r="J14" s="19">
        <v>374</v>
      </c>
      <c r="K14" s="19">
        <v>373</v>
      </c>
      <c r="L14" s="16">
        <v>362</v>
      </c>
      <c r="M14" s="20">
        <f t="shared" si="0"/>
        <v>99.46332737030411</v>
      </c>
      <c r="N14" s="20">
        <f t="shared" si="1"/>
        <v>102.76752767527675</v>
      </c>
      <c r="O14" s="20">
        <f t="shared" si="2"/>
        <v>99.46524064171123</v>
      </c>
      <c r="P14" s="20">
        <f t="shared" si="3"/>
        <v>103.03867403314916</v>
      </c>
      <c r="Q14" s="20">
        <f t="shared" si="4"/>
        <v>99.0689647825809</v>
      </c>
    </row>
    <row r="15" spans="1:20" ht="15">
      <c r="A15" s="4" t="s">
        <v>21</v>
      </c>
      <c r="B15" s="34" t="s">
        <v>38</v>
      </c>
      <c r="C15" s="35"/>
      <c r="D15" s="36"/>
      <c r="E15" s="14">
        <v>828</v>
      </c>
      <c r="F15" s="14">
        <v>819</v>
      </c>
      <c r="G15" s="14">
        <v>824</v>
      </c>
      <c r="H15" s="14">
        <v>798</v>
      </c>
      <c r="I15" s="19">
        <v>552</v>
      </c>
      <c r="J15" s="19">
        <v>547</v>
      </c>
      <c r="K15" s="19">
        <v>550</v>
      </c>
      <c r="L15" s="16">
        <v>533</v>
      </c>
      <c r="M15" s="20">
        <f t="shared" si="0"/>
        <v>101.0989010989011</v>
      </c>
      <c r="N15" s="20">
        <f t="shared" si="1"/>
        <v>103.25814536340852</v>
      </c>
      <c r="O15" s="20">
        <f t="shared" si="2"/>
        <v>100.91407678244973</v>
      </c>
      <c r="P15" s="20">
        <f t="shared" si="3"/>
        <v>103.18949343339587</v>
      </c>
      <c r="Q15" s="20">
        <f t="shared" si="4"/>
        <v>100.5120286677786</v>
      </c>
      <c r="T15" s="12"/>
    </row>
    <row r="16" spans="1:17" ht="15">
      <c r="A16" s="4" t="s">
        <v>7</v>
      </c>
      <c r="B16" s="34" t="s">
        <v>40</v>
      </c>
      <c r="C16" s="35"/>
      <c r="D16" s="36"/>
      <c r="E16" s="14">
        <v>636</v>
      </c>
      <c r="F16" s="14">
        <v>625</v>
      </c>
      <c r="G16" s="14">
        <v>631</v>
      </c>
      <c r="H16" s="14">
        <v>582</v>
      </c>
      <c r="I16" s="19">
        <v>425</v>
      </c>
      <c r="J16" s="19">
        <v>417</v>
      </c>
      <c r="K16" s="19">
        <v>421</v>
      </c>
      <c r="L16" s="16">
        <v>389</v>
      </c>
      <c r="M16" s="20">
        <f t="shared" si="0"/>
        <v>101.76</v>
      </c>
      <c r="N16" s="20">
        <f t="shared" si="1"/>
        <v>108.41924398625429</v>
      </c>
      <c r="O16" s="20">
        <f t="shared" si="2"/>
        <v>101.91846522781776</v>
      </c>
      <c r="P16" s="20">
        <f t="shared" si="3"/>
        <v>108.22622107969151</v>
      </c>
      <c r="Q16" s="20">
        <f t="shared" si="4"/>
        <v>101.51241556555553</v>
      </c>
    </row>
    <row r="17" spans="1:17" ht="15">
      <c r="A17" s="4" t="s">
        <v>22</v>
      </c>
      <c r="B17" s="34" t="s">
        <v>39</v>
      </c>
      <c r="C17" s="35"/>
      <c r="D17" s="36"/>
      <c r="E17" s="14">
        <v>1083</v>
      </c>
      <c r="F17" s="14">
        <v>1082</v>
      </c>
      <c r="G17" s="14">
        <v>1082</v>
      </c>
      <c r="H17" s="14">
        <v>1084</v>
      </c>
      <c r="I17" s="19">
        <v>717</v>
      </c>
      <c r="J17" s="19">
        <v>715</v>
      </c>
      <c r="K17" s="19">
        <v>716</v>
      </c>
      <c r="L17" s="16">
        <v>719</v>
      </c>
      <c r="M17" s="20">
        <f t="shared" si="0"/>
        <v>100.09242144177448</v>
      </c>
      <c r="N17" s="20">
        <f t="shared" si="1"/>
        <v>99.81549815498155</v>
      </c>
      <c r="O17" s="20">
        <f t="shared" si="2"/>
        <v>100.27972027972028</v>
      </c>
      <c r="P17" s="20">
        <f t="shared" si="3"/>
        <v>99.58275382475661</v>
      </c>
      <c r="Q17" s="20">
        <f t="shared" si="4"/>
        <v>99.8801994817931</v>
      </c>
    </row>
    <row r="18" spans="1:17" ht="15">
      <c r="A18" s="4" t="s">
        <v>23</v>
      </c>
      <c r="B18" s="34" t="s">
        <v>41</v>
      </c>
      <c r="C18" s="35"/>
      <c r="D18" s="36"/>
      <c r="E18" s="14">
        <v>1484</v>
      </c>
      <c r="F18" s="14">
        <v>1512</v>
      </c>
      <c r="G18" s="14">
        <v>1497</v>
      </c>
      <c r="H18" s="14">
        <v>1442</v>
      </c>
      <c r="I18" s="19">
        <v>982</v>
      </c>
      <c r="J18" s="19">
        <v>1000</v>
      </c>
      <c r="K18" s="19">
        <v>990</v>
      </c>
      <c r="L18" s="16">
        <v>954</v>
      </c>
      <c r="M18" s="20">
        <f t="shared" si="0"/>
        <v>98.14814814814815</v>
      </c>
      <c r="N18" s="20">
        <f t="shared" si="1"/>
        <v>103.81414701803051</v>
      </c>
      <c r="O18" s="20">
        <f t="shared" si="2"/>
        <v>98.2</v>
      </c>
      <c r="P18" s="20">
        <f t="shared" si="3"/>
        <v>103.77358490566037</v>
      </c>
      <c r="Q18" s="20">
        <f t="shared" si="4"/>
        <v>97.80876494023904</v>
      </c>
    </row>
    <row r="19" spans="1:17" ht="15">
      <c r="A19" s="4" t="s">
        <v>24</v>
      </c>
      <c r="B19" s="34" t="s">
        <v>25</v>
      </c>
      <c r="C19" s="35"/>
      <c r="D19" s="36"/>
      <c r="E19" s="14">
        <v>1095</v>
      </c>
      <c r="F19" s="14">
        <v>1027</v>
      </c>
      <c r="G19" s="14">
        <v>1064</v>
      </c>
      <c r="H19" s="14">
        <v>1054</v>
      </c>
      <c r="I19" s="19">
        <v>728</v>
      </c>
      <c r="J19" s="19">
        <v>684</v>
      </c>
      <c r="K19" s="19">
        <v>708</v>
      </c>
      <c r="L19" s="16">
        <v>697</v>
      </c>
      <c r="M19" s="20">
        <f t="shared" si="0"/>
        <v>106.62122687439144</v>
      </c>
      <c r="N19" s="20">
        <f t="shared" si="1"/>
        <v>100.94876660341556</v>
      </c>
      <c r="O19" s="20">
        <f t="shared" si="2"/>
        <v>106.43274853801171</v>
      </c>
      <c r="P19" s="20">
        <f t="shared" si="3"/>
        <v>101.57819225251077</v>
      </c>
      <c r="Q19" s="20">
        <f t="shared" si="4"/>
        <v>106.00871368327857</v>
      </c>
    </row>
    <row r="20" spans="1:17" ht="15">
      <c r="A20" s="4" t="s">
        <v>26</v>
      </c>
      <c r="B20" s="34" t="s">
        <v>42</v>
      </c>
      <c r="C20" s="35"/>
      <c r="D20" s="36"/>
      <c r="E20" s="14">
        <v>688</v>
      </c>
      <c r="F20" s="14">
        <v>653</v>
      </c>
      <c r="G20" s="14">
        <v>671</v>
      </c>
      <c r="H20" s="14">
        <v>646</v>
      </c>
      <c r="I20" s="19">
        <v>458</v>
      </c>
      <c r="J20" s="19">
        <v>435</v>
      </c>
      <c r="K20" s="19">
        <v>447</v>
      </c>
      <c r="L20" s="16">
        <v>430</v>
      </c>
      <c r="M20" s="20">
        <f t="shared" si="0"/>
        <v>105.35987748851454</v>
      </c>
      <c r="N20" s="20">
        <f t="shared" si="1"/>
        <v>103.86996904024768</v>
      </c>
      <c r="O20" s="20">
        <f t="shared" si="2"/>
        <v>105.28735632183907</v>
      </c>
      <c r="P20" s="20">
        <f t="shared" si="3"/>
        <v>103.95348837209302</v>
      </c>
      <c r="Q20" s="20">
        <f t="shared" si="4"/>
        <v>104.86788478270823</v>
      </c>
    </row>
    <row r="21" spans="1:17" ht="15">
      <c r="A21" s="4" t="s">
        <v>27</v>
      </c>
      <c r="B21" s="34" t="s">
        <v>43</v>
      </c>
      <c r="C21" s="35"/>
      <c r="D21" s="36"/>
      <c r="E21" s="14">
        <v>523</v>
      </c>
      <c r="F21" s="14">
        <v>495</v>
      </c>
      <c r="G21" s="14">
        <v>509</v>
      </c>
      <c r="H21" s="14">
        <v>541</v>
      </c>
      <c r="I21" s="19">
        <v>351</v>
      </c>
      <c r="J21" s="19">
        <v>333</v>
      </c>
      <c r="K21" s="19">
        <v>342</v>
      </c>
      <c r="L21" s="16">
        <v>362</v>
      </c>
      <c r="M21" s="20">
        <f t="shared" si="0"/>
        <v>105.65656565656565</v>
      </c>
      <c r="N21" s="20">
        <f t="shared" si="1"/>
        <v>94.08502772643253</v>
      </c>
      <c r="O21" s="20">
        <f t="shared" si="2"/>
        <v>105.40540540540539</v>
      </c>
      <c r="P21" s="20">
        <f t="shared" si="3"/>
        <v>94.47513812154696</v>
      </c>
      <c r="Q21" s="20">
        <f t="shared" si="4"/>
        <v>104.98546355120058</v>
      </c>
    </row>
    <row r="22" spans="1:17" ht="15">
      <c r="A22" s="4" t="s">
        <v>28</v>
      </c>
      <c r="B22" s="34" t="s">
        <v>44</v>
      </c>
      <c r="C22" s="35"/>
      <c r="D22" s="36"/>
      <c r="E22" s="14">
        <v>895</v>
      </c>
      <c r="F22" s="14">
        <v>899</v>
      </c>
      <c r="G22" s="14">
        <v>897</v>
      </c>
      <c r="H22" s="14">
        <v>883</v>
      </c>
      <c r="I22" s="19">
        <v>594</v>
      </c>
      <c r="J22" s="19">
        <v>596</v>
      </c>
      <c r="K22" s="19">
        <v>595</v>
      </c>
      <c r="L22" s="16">
        <v>587</v>
      </c>
      <c r="M22" s="20">
        <f t="shared" si="0"/>
        <v>99.55506117908787</v>
      </c>
      <c r="N22" s="20">
        <f t="shared" si="1"/>
        <v>101.58550396375992</v>
      </c>
      <c r="O22" s="20">
        <f t="shared" si="2"/>
        <v>99.66442953020133</v>
      </c>
      <c r="P22" s="20">
        <f t="shared" si="3"/>
        <v>101.36286201022146</v>
      </c>
      <c r="Q22" s="20">
        <f t="shared" si="4"/>
        <v>99.26736008984196</v>
      </c>
    </row>
    <row r="23" spans="1:17" ht="15">
      <c r="A23" s="4" t="s">
        <v>29</v>
      </c>
      <c r="B23" s="37" t="s">
        <v>30</v>
      </c>
      <c r="C23" s="38"/>
      <c r="D23" s="39"/>
      <c r="E23" s="14">
        <v>739</v>
      </c>
      <c r="F23" s="14">
        <v>727</v>
      </c>
      <c r="G23" s="14">
        <v>733</v>
      </c>
      <c r="H23" s="14">
        <v>725</v>
      </c>
      <c r="I23" s="19">
        <v>494</v>
      </c>
      <c r="J23" s="19">
        <v>485</v>
      </c>
      <c r="K23" s="19">
        <v>490</v>
      </c>
      <c r="L23" s="16">
        <v>484</v>
      </c>
      <c r="M23" s="20">
        <f t="shared" si="0"/>
        <v>101.65061898211829</v>
      </c>
      <c r="N23" s="20">
        <f t="shared" si="1"/>
        <v>101.10344827586206</v>
      </c>
      <c r="O23" s="20">
        <f t="shared" si="2"/>
        <v>101.85567010309278</v>
      </c>
      <c r="P23" s="20">
        <f t="shared" si="3"/>
        <v>101.2396694214876</v>
      </c>
      <c r="Q23" s="20">
        <f t="shared" si="4"/>
        <v>101.44987062061033</v>
      </c>
    </row>
    <row r="24" spans="1:17" ht="15">
      <c r="A24" s="4" t="s">
        <v>31</v>
      </c>
      <c r="B24" s="37" t="s">
        <v>45</v>
      </c>
      <c r="C24" s="38"/>
      <c r="D24" s="39"/>
      <c r="E24" s="14">
        <v>822</v>
      </c>
      <c r="F24" s="14">
        <v>829</v>
      </c>
      <c r="G24" s="14">
        <v>825</v>
      </c>
      <c r="H24" s="14">
        <v>819</v>
      </c>
      <c r="I24" s="19">
        <v>551</v>
      </c>
      <c r="J24" s="19">
        <v>556</v>
      </c>
      <c r="K24" s="19">
        <v>553</v>
      </c>
      <c r="L24" s="16">
        <v>551</v>
      </c>
      <c r="M24" s="20">
        <f t="shared" si="0"/>
        <v>99.1556091676719</v>
      </c>
      <c r="N24" s="20">
        <f t="shared" si="1"/>
        <v>100.73260073260073</v>
      </c>
      <c r="O24" s="20">
        <f t="shared" si="2"/>
        <v>99.10071942446042</v>
      </c>
      <c r="P24" s="20">
        <f t="shared" si="3"/>
        <v>100.36297640653358</v>
      </c>
      <c r="Q24" s="20">
        <f t="shared" si="4"/>
        <v>98.70589584109604</v>
      </c>
    </row>
    <row r="25" spans="1:17" ht="15">
      <c r="A25" s="4" t="s">
        <v>32</v>
      </c>
      <c r="B25" s="37" t="s">
        <v>46</v>
      </c>
      <c r="C25" s="38"/>
      <c r="D25" s="39"/>
      <c r="E25" s="14">
        <v>654</v>
      </c>
      <c r="F25" s="14">
        <v>621</v>
      </c>
      <c r="G25" s="14">
        <v>638</v>
      </c>
      <c r="H25" s="14">
        <v>681</v>
      </c>
      <c r="I25" s="19">
        <v>434</v>
      </c>
      <c r="J25" s="19">
        <v>412</v>
      </c>
      <c r="K25" s="19">
        <v>423</v>
      </c>
      <c r="L25" s="16">
        <v>452</v>
      </c>
      <c r="M25" s="20">
        <f t="shared" si="0"/>
        <v>105.31400966183575</v>
      </c>
      <c r="N25" s="20">
        <f t="shared" si="1"/>
        <v>93.68575624082231</v>
      </c>
      <c r="O25" s="20">
        <f t="shared" si="2"/>
        <v>105.33980582524272</v>
      </c>
      <c r="P25" s="20">
        <f t="shared" si="3"/>
        <v>93.58407079646017</v>
      </c>
      <c r="Q25" s="20">
        <f t="shared" si="4"/>
        <v>104.92012532394692</v>
      </c>
    </row>
    <row r="26" spans="1:17" ht="15">
      <c r="A26" s="11" t="s">
        <v>33</v>
      </c>
      <c r="B26" s="37" t="s">
        <v>34</v>
      </c>
      <c r="C26" s="38"/>
      <c r="D26" s="39"/>
      <c r="E26" s="14">
        <v>691</v>
      </c>
      <c r="F26" s="14">
        <v>699</v>
      </c>
      <c r="G26" s="14">
        <v>695</v>
      </c>
      <c r="H26" s="14">
        <v>632</v>
      </c>
      <c r="I26" s="19">
        <v>462</v>
      </c>
      <c r="J26" s="19">
        <v>468</v>
      </c>
      <c r="K26" s="19">
        <v>465</v>
      </c>
      <c r="L26" s="16">
        <v>423</v>
      </c>
      <c r="M26" s="20">
        <f t="shared" si="0"/>
        <v>98.85550786838341</v>
      </c>
      <c r="N26" s="20">
        <f t="shared" si="1"/>
        <v>109.96835443037976</v>
      </c>
      <c r="O26" s="20">
        <f t="shared" si="2"/>
        <v>98.71794871794873</v>
      </c>
      <c r="P26" s="20">
        <f t="shared" si="3"/>
        <v>109.92907801418438</v>
      </c>
      <c r="Q26" s="20">
        <f t="shared" si="4"/>
        <v>98.32465011747881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2019-02-26T07:15:59Z</cp:lastPrinted>
  <dcterms:created xsi:type="dcterms:W3CDTF">2012-03-01T11:13:24Z</dcterms:created>
  <dcterms:modified xsi:type="dcterms:W3CDTF">2019-03-25T09:16:28Z</dcterms:modified>
  <cp:category/>
  <cp:version/>
  <cp:contentType/>
  <cp:contentStatus/>
</cp:coreProperties>
</file>