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<sst xmlns="http://schemas.openxmlformats.org/spreadsheetml/2006/main" count="68" uniqueCount="57">
  <si>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</si>
  <si>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</si>
  <si>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</si>
  <si>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</si>
  <si>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</si>
  <si>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</si>
  <si>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</si>
  <si>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</si>
  <si>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</si>
  <si>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</si>
  <si>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</si>
  <si>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</si>
  <si>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</si>
  <si>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</si>
  <si>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</si>
  <si>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</si>
  <si>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</si>
  <si>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</si>
  <si>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</si>
  <si>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</si>
  <si>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</si>
  <si>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</si>
  <si>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</si>
  <si>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</si>
  <si>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</si>
  <si>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</si>
  <si>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</si>
  <si>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</si>
  <si>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</si>
  <si>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</si>
  <si>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</si>
  <si>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</si>
  <si>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</si>
  <si>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</si>
  <si>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</si>
  <si>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</si>
  <si>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</si>
  <si>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</si>
  <si>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</si>
  <si>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</si>
  <si>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</si>
  <si>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</si>
  <si>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</si>
  <si>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</si>
  <si>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</si>
  <si>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</si>
  <si>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</si>
  <si>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</si>
  <si>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</si>
  <si>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III</t>
  </si>
  <si>
    <t>III-2018</t>
  </si>
  <si>
    <t>I-IV</t>
  </si>
  <si>
    <t>IV</t>
  </si>
  <si>
    <t>IV-2018</t>
  </si>
  <si>
    <t>I-IV 2018</t>
  </si>
  <si>
    <t xml:space="preserve">  I-IV 2017</t>
  </si>
  <si>
    <t>April 2018.godine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</si>
</sst>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left" inden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/>
      <protection/>
    </xf>
    <xf numFmtId="3" fontId="42" fillId="33" borderId="11" xfId="0" applyNumberFormat="1" applyFont="1" applyFill="1" applyBorder="1" applyAlignment="1">
      <alignment horizontal="center" wrapText="1"/>
    </xf>
    <xf numFmtId="3" fontId="43" fillId="33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164" fontId="5" fillId="33" borderId="12" xfId="55" applyNumberFormat="1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wrapText="1"/>
      <protection/>
    </xf>
    <xf numFmtId="0" fontId="8" fillId="33" borderId="13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top" wrapText="1"/>
      <protection/>
    </xf>
    <xf numFmtId="0" fontId="42" fillId="33" borderId="12" xfId="0" applyFont="1" applyFill="1" applyBorder="1" applyAlignment="1">
      <alignment/>
    </xf>
    <xf numFmtId="0" fontId="5" fillId="33" borderId="11" xfId="55" applyFont="1" applyFill="1" applyBorder="1">
      <alignment/>
      <protection/>
    </xf>
    <xf numFmtId="164" fontId="4" fillId="33" borderId="12" xfId="55" applyNumberFormat="1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43" fillId="0" borderId="11" xfId="0" applyFont="1" applyFill="1" applyBorder="1" applyAlignment="1">
      <alignment horizontal="center" wrapText="1"/>
    </xf>
    <xf numFmtId="49" fontId="3" fillId="33" borderId="10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6" fillId="33" borderId="14" xfId="55" applyFont="1" applyFill="1" applyBorder="1" applyAlignment="1">
      <alignment horizontal="center" vertical="center"/>
      <protection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1">
      <selection activeCell="R17" sqref="R16:R17"/>
    </sheetView>
  </sheetViews>
  <sheetFormatPr defaultColWidth="9.140625" defaultRowHeight="15"/>
  <cols>
    <col min="4" max="4" width="12.710937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9" t="s">
        <v>56</v>
      </c>
      <c r="B2" s="19"/>
      <c r="C2" s="1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0" t="s">
        <v>0</v>
      </c>
      <c r="B3" s="21" t="s">
        <v>48</v>
      </c>
      <c r="C3" s="22"/>
      <c r="D3" s="23"/>
      <c r="E3" s="30" t="s">
        <v>1</v>
      </c>
      <c r="F3" s="30"/>
      <c r="G3" s="30"/>
      <c r="H3" s="30"/>
      <c r="I3" s="30"/>
      <c r="J3" s="30"/>
      <c r="K3" s="30"/>
      <c r="L3" s="30"/>
      <c r="M3" s="30" t="s">
        <v>2</v>
      </c>
      <c r="N3" s="30"/>
      <c r="O3" s="30"/>
      <c r="P3" s="30"/>
      <c r="Q3" s="30"/>
    </row>
    <row r="4" spans="1:17" ht="60">
      <c r="A4" s="20"/>
      <c r="B4" s="24"/>
      <c r="C4" s="25"/>
      <c r="D4" s="26"/>
      <c r="E4" s="20" t="s">
        <v>3</v>
      </c>
      <c r="F4" s="20"/>
      <c r="G4" s="20"/>
      <c r="H4" s="20"/>
      <c r="I4" s="20" t="s">
        <v>4</v>
      </c>
      <c r="J4" s="20"/>
      <c r="K4" s="20"/>
      <c r="L4" s="20"/>
      <c r="M4" s="31" t="s">
        <v>5</v>
      </c>
      <c r="N4" s="31"/>
      <c r="O4" s="31" t="s">
        <v>6</v>
      </c>
      <c r="P4" s="31"/>
      <c r="Q4" s="10" t="s">
        <v>47</v>
      </c>
    </row>
    <row r="5" spans="1:17" ht="15">
      <c r="A5" s="20"/>
      <c r="B5" s="24"/>
      <c r="C5" s="25"/>
      <c r="D5" s="26"/>
      <c r="E5" s="3" t="s">
        <v>52</v>
      </c>
      <c r="F5" s="3" t="s">
        <v>49</v>
      </c>
      <c r="G5" s="11" t="s">
        <v>51</v>
      </c>
      <c r="H5" s="3" t="s">
        <v>51</v>
      </c>
      <c r="I5" s="3" t="s">
        <v>52</v>
      </c>
      <c r="J5" s="3" t="s">
        <v>49</v>
      </c>
      <c r="K5" s="11" t="s">
        <v>51</v>
      </c>
      <c r="L5" s="3" t="s">
        <v>51</v>
      </c>
      <c r="M5" s="12" t="s">
        <v>53</v>
      </c>
      <c r="N5" s="12" t="s">
        <v>54</v>
      </c>
      <c r="O5" s="12" t="s">
        <v>53</v>
      </c>
      <c r="P5" s="12" t="s">
        <v>54</v>
      </c>
      <c r="Q5" s="12" t="s">
        <v>53</v>
      </c>
    </row>
    <row r="6" spans="1:17" ht="15">
      <c r="A6" s="20"/>
      <c r="B6" s="27"/>
      <c r="C6" s="28"/>
      <c r="D6" s="29"/>
      <c r="E6" s="3">
        <v>2018</v>
      </c>
      <c r="F6" s="3">
        <v>2018</v>
      </c>
      <c r="G6" s="3">
        <v>2018</v>
      </c>
      <c r="H6" s="3">
        <v>2017</v>
      </c>
      <c r="I6" s="3">
        <v>2018</v>
      </c>
      <c r="J6" s="3">
        <v>2018</v>
      </c>
      <c r="K6" s="3">
        <v>2018</v>
      </c>
      <c r="L6" s="3">
        <v>2017</v>
      </c>
      <c r="M6" s="13" t="s">
        <v>50</v>
      </c>
      <c r="N6" s="14" t="s">
        <v>55</v>
      </c>
      <c r="O6" s="13" t="s">
        <v>50</v>
      </c>
      <c r="P6" s="14" t="s">
        <v>55</v>
      </c>
      <c r="Q6" s="13" t="s">
        <v>50</v>
      </c>
    </row>
    <row r="7" spans="1:17" ht="15">
      <c r="A7" s="15"/>
      <c r="B7" s="32" t="s">
        <v>8</v>
      </c>
      <c r="C7" s="33"/>
      <c r="D7" s="34"/>
      <c r="E7" s="5">
        <v>765</v>
      </c>
      <c r="F7" s="5">
        <v>761</v>
      </c>
      <c r="G7" s="5">
        <v>765</v>
      </c>
      <c r="H7" s="5">
        <v>766</v>
      </c>
      <c r="I7" s="5">
        <v>510</v>
      </c>
      <c r="J7" s="5">
        <v>508</v>
      </c>
      <c r="K7" s="7">
        <v>510</v>
      </c>
      <c r="L7" s="7">
        <v>510</v>
      </c>
      <c r="M7" s="16">
        <f>E7/F7*100</f>
        <v>100.52562417871222</v>
      </c>
      <c r="N7" s="16">
        <f>G7/H7*100</f>
        <v>99.86945169712794</v>
      </c>
      <c r="O7" s="16">
        <f aca="true" t="shared" si="0" ref="O7:O26">I7/J7*100</f>
        <v>100.39370078740157</v>
      </c>
      <c r="P7" s="16">
        <f>K7/L7*100</f>
        <v>100</v>
      </c>
      <c r="Q7" s="16">
        <f>O7/100.1*100</f>
        <v>100.29340738002155</v>
      </c>
    </row>
    <row r="8" spans="1:17" ht="15">
      <c r="A8" s="4" t="s">
        <v>9</v>
      </c>
      <c r="B8" s="32" t="s">
        <v>36</v>
      </c>
      <c r="C8" s="33"/>
      <c r="D8" s="34"/>
      <c r="E8" s="6">
        <v>752</v>
      </c>
      <c r="F8" s="6">
        <v>753</v>
      </c>
      <c r="G8" s="6">
        <v>759</v>
      </c>
      <c r="H8" s="6">
        <v>772</v>
      </c>
      <c r="I8" s="6">
        <v>514</v>
      </c>
      <c r="J8" s="6">
        <v>515</v>
      </c>
      <c r="K8" s="8">
        <v>519</v>
      </c>
      <c r="L8" s="18">
        <v>528</v>
      </c>
      <c r="M8" s="9">
        <f aca="true" t="shared" si="1" ref="M8:M26">E8/F8*100</f>
        <v>99.867197875166</v>
      </c>
      <c r="N8" s="9">
        <f aca="true" t="shared" si="2" ref="N8:N26">G8/H8*100</f>
        <v>98.31606217616581</v>
      </c>
      <c r="O8" s="9">
        <f t="shared" si="0"/>
        <v>99.80582524271846</v>
      </c>
      <c r="P8" s="9">
        <f aca="true" t="shared" si="3" ref="P8:P26">K8/L8*100</f>
        <v>98.29545454545455</v>
      </c>
      <c r="Q8" s="9">
        <f aca="true" t="shared" si="4" ref="Q8:Q26">O8/100.1*100</f>
        <v>99.70611912359487</v>
      </c>
    </row>
    <row r="9" spans="1:17" ht="15">
      <c r="A9" s="4" t="s">
        <v>10</v>
      </c>
      <c r="B9" s="32" t="s">
        <v>11</v>
      </c>
      <c r="C9" s="33"/>
      <c r="D9" s="34"/>
      <c r="E9" s="6">
        <v>1000</v>
      </c>
      <c r="F9" s="6">
        <v>962</v>
      </c>
      <c r="G9" s="6">
        <v>984</v>
      </c>
      <c r="H9" s="6">
        <v>880</v>
      </c>
      <c r="I9" s="6">
        <v>665</v>
      </c>
      <c r="J9" s="6">
        <v>640</v>
      </c>
      <c r="K9" s="8">
        <v>654</v>
      </c>
      <c r="L9" s="8">
        <v>585</v>
      </c>
      <c r="M9" s="9">
        <f t="shared" si="1"/>
        <v>103.95010395010395</v>
      </c>
      <c r="N9" s="9">
        <f t="shared" si="2"/>
        <v>111.81818181818181</v>
      </c>
      <c r="O9" s="9">
        <f t="shared" si="0"/>
        <v>103.90625</v>
      </c>
      <c r="P9" s="9">
        <f t="shared" si="3"/>
        <v>111.7948717948718</v>
      </c>
      <c r="Q9" s="9">
        <f t="shared" si="4"/>
        <v>103.80244755244756</v>
      </c>
    </row>
    <row r="10" spans="1:17" ht="15">
      <c r="A10" s="4" t="s">
        <v>12</v>
      </c>
      <c r="B10" s="32" t="s">
        <v>13</v>
      </c>
      <c r="C10" s="33"/>
      <c r="D10" s="34"/>
      <c r="E10" s="6">
        <v>609</v>
      </c>
      <c r="F10" s="6">
        <v>616</v>
      </c>
      <c r="G10" s="6">
        <v>615</v>
      </c>
      <c r="H10" s="6">
        <v>652</v>
      </c>
      <c r="I10" s="6">
        <v>406</v>
      </c>
      <c r="J10" s="6">
        <v>411</v>
      </c>
      <c r="K10" s="8">
        <v>411</v>
      </c>
      <c r="L10" s="8">
        <v>434</v>
      </c>
      <c r="M10" s="9">
        <f t="shared" si="1"/>
        <v>98.86363636363636</v>
      </c>
      <c r="N10" s="9">
        <f t="shared" si="2"/>
        <v>94.32515337423312</v>
      </c>
      <c r="O10" s="9">
        <f t="shared" si="0"/>
        <v>98.78345498783455</v>
      </c>
      <c r="P10" s="9">
        <f t="shared" si="3"/>
        <v>94.70046082949308</v>
      </c>
      <c r="Q10" s="9">
        <f t="shared" si="4"/>
        <v>98.68477021761693</v>
      </c>
    </row>
    <row r="11" spans="1:17" ht="15">
      <c r="A11" s="4" t="s">
        <v>14</v>
      </c>
      <c r="B11" s="32" t="s">
        <v>15</v>
      </c>
      <c r="C11" s="33"/>
      <c r="D11" s="34"/>
      <c r="E11" s="6">
        <v>1290</v>
      </c>
      <c r="F11" s="6">
        <v>1208</v>
      </c>
      <c r="G11" s="6">
        <v>1324</v>
      </c>
      <c r="H11" s="6">
        <v>1296</v>
      </c>
      <c r="I11" s="6">
        <v>853</v>
      </c>
      <c r="J11" s="6">
        <v>798</v>
      </c>
      <c r="K11" s="8">
        <v>873</v>
      </c>
      <c r="L11" s="8">
        <v>851</v>
      </c>
      <c r="M11" s="9">
        <f t="shared" si="1"/>
        <v>106.78807947019868</v>
      </c>
      <c r="N11" s="9">
        <f t="shared" si="2"/>
        <v>102.16049382716051</v>
      </c>
      <c r="O11" s="9">
        <f t="shared" si="0"/>
        <v>106.89223057644111</v>
      </c>
      <c r="P11" s="9">
        <f t="shared" si="3"/>
        <v>102.58519388954173</v>
      </c>
      <c r="Q11" s="9">
        <f t="shared" si="4"/>
        <v>106.78544513130981</v>
      </c>
    </row>
    <row r="12" spans="1:17" ht="15">
      <c r="A12" s="4" t="s">
        <v>16</v>
      </c>
      <c r="B12" s="32" t="s">
        <v>17</v>
      </c>
      <c r="C12" s="33"/>
      <c r="D12" s="34"/>
      <c r="E12" s="6">
        <v>720</v>
      </c>
      <c r="F12" s="6">
        <v>710</v>
      </c>
      <c r="G12" s="6">
        <v>715</v>
      </c>
      <c r="H12" s="6">
        <v>691</v>
      </c>
      <c r="I12" s="6">
        <v>479</v>
      </c>
      <c r="J12" s="6">
        <v>473</v>
      </c>
      <c r="K12" s="8">
        <v>475</v>
      </c>
      <c r="L12" s="8">
        <v>461</v>
      </c>
      <c r="M12" s="9">
        <f t="shared" si="1"/>
        <v>101.40845070422534</v>
      </c>
      <c r="N12" s="9">
        <f t="shared" si="2"/>
        <v>103.47322720694645</v>
      </c>
      <c r="O12" s="9">
        <f t="shared" si="0"/>
        <v>101.26849894291755</v>
      </c>
      <c r="P12" s="9">
        <f t="shared" si="3"/>
        <v>103.03687635574836</v>
      </c>
      <c r="Q12" s="9">
        <f t="shared" si="4"/>
        <v>101.16733161130624</v>
      </c>
    </row>
    <row r="13" spans="1:17" ht="15">
      <c r="A13" s="4" t="s">
        <v>18</v>
      </c>
      <c r="B13" s="32" t="s">
        <v>19</v>
      </c>
      <c r="C13" s="33"/>
      <c r="D13" s="34"/>
      <c r="E13" s="6">
        <v>681</v>
      </c>
      <c r="F13" s="6">
        <v>657</v>
      </c>
      <c r="G13" s="6">
        <v>657</v>
      </c>
      <c r="H13" s="6">
        <v>662</v>
      </c>
      <c r="I13" s="6">
        <v>455</v>
      </c>
      <c r="J13" s="6">
        <v>440</v>
      </c>
      <c r="K13" s="8">
        <v>439</v>
      </c>
      <c r="L13" s="8">
        <v>443</v>
      </c>
      <c r="M13" s="9">
        <f t="shared" si="1"/>
        <v>103.65296803652969</v>
      </c>
      <c r="N13" s="9">
        <f t="shared" si="2"/>
        <v>99.24471299093656</v>
      </c>
      <c r="O13" s="9">
        <f t="shared" si="0"/>
        <v>103.40909090909092</v>
      </c>
      <c r="P13" s="9">
        <f t="shared" si="3"/>
        <v>99.09706546275395</v>
      </c>
      <c r="Q13" s="9">
        <f t="shared" si="4"/>
        <v>103.30578512396696</v>
      </c>
    </row>
    <row r="14" spans="1:17" ht="15">
      <c r="A14" s="4" t="s">
        <v>20</v>
      </c>
      <c r="B14" s="32" t="s">
        <v>37</v>
      </c>
      <c r="C14" s="33"/>
      <c r="D14" s="34"/>
      <c r="E14" s="6">
        <v>541</v>
      </c>
      <c r="F14" s="6">
        <v>537</v>
      </c>
      <c r="G14" s="6">
        <v>540</v>
      </c>
      <c r="H14" s="6">
        <v>522</v>
      </c>
      <c r="I14" s="6">
        <v>361</v>
      </c>
      <c r="J14" s="6">
        <v>358</v>
      </c>
      <c r="K14" s="8">
        <v>361</v>
      </c>
      <c r="L14" s="8">
        <v>349</v>
      </c>
      <c r="M14" s="9">
        <f t="shared" si="1"/>
        <v>100.74487895716946</v>
      </c>
      <c r="N14" s="9">
        <f t="shared" si="2"/>
        <v>103.44827586206897</v>
      </c>
      <c r="O14" s="9">
        <f t="shared" si="0"/>
        <v>100.83798882681565</v>
      </c>
      <c r="P14" s="9">
        <f t="shared" si="3"/>
        <v>103.43839541547277</v>
      </c>
      <c r="Q14" s="9">
        <f t="shared" si="4"/>
        <v>100.7372515752404</v>
      </c>
    </row>
    <row r="15" spans="1:17" ht="15">
      <c r="A15" s="4" t="s">
        <v>21</v>
      </c>
      <c r="B15" s="32" t="s">
        <v>38</v>
      </c>
      <c r="C15" s="33"/>
      <c r="D15" s="34"/>
      <c r="E15" s="6">
        <v>814</v>
      </c>
      <c r="F15" s="6">
        <v>807</v>
      </c>
      <c r="G15" s="6">
        <v>805</v>
      </c>
      <c r="H15" s="6">
        <v>812</v>
      </c>
      <c r="I15" s="6">
        <v>544</v>
      </c>
      <c r="J15" s="6">
        <v>539</v>
      </c>
      <c r="K15" s="8">
        <v>537</v>
      </c>
      <c r="L15" s="8">
        <v>542</v>
      </c>
      <c r="M15" s="9">
        <f t="shared" si="1"/>
        <v>100.86741016109046</v>
      </c>
      <c r="N15" s="9">
        <f t="shared" si="2"/>
        <v>99.13793103448276</v>
      </c>
      <c r="O15" s="9">
        <f t="shared" si="0"/>
        <v>100.92764378478665</v>
      </c>
      <c r="P15" s="9">
        <f t="shared" si="3"/>
        <v>99.07749077490774</v>
      </c>
      <c r="Q15" s="9">
        <f t="shared" si="4"/>
        <v>100.82681696781883</v>
      </c>
    </row>
    <row r="16" spans="1:17" ht="15">
      <c r="A16" s="4" t="s">
        <v>7</v>
      </c>
      <c r="B16" s="32" t="s">
        <v>40</v>
      </c>
      <c r="C16" s="33"/>
      <c r="D16" s="34"/>
      <c r="E16" s="6">
        <v>573</v>
      </c>
      <c r="F16" s="6">
        <v>583</v>
      </c>
      <c r="G16" s="6">
        <v>580</v>
      </c>
      <c r="H16" s="6">
        <v>555</v>
      </c>
      <c r="I16" s="6">
        <v>383</v>
      </c>
      <c r="J16" s="6">
        <v>390</v>
      </c>
      <c r="K16" s="8">
        <v>388</v>
      </c>
      <c r="L16" s="8">
        <v>372</v>
      </c>
      <c r="M16" s="9">
        <f t="shared" si="1"/>
        <v>98.28473413379074</v>
      </c>
      <c r="N16" s="9">
        <f t="shared" si="2"/>
        <v>104.5045045045045</v>
      </c>
      <c r="O16" s="9">
        <f t="shared" si="0"/>
        <v>98.2051282051282</v>
      </c>
      <c r="P16" s="9">
        <f t="shared" si="3"/>
        <v>104.3010752688172</v>
      </c>
      <c r="Q16" s="9">
        <f t="shared" si="4"/>
        <v>98.10702118394427</v>
      </c>
    </row>
    <row r="17" spans="1:17" ht="15">
      <c r="A17" s="4" t="s">
        <v>22</v>
      </c>
      <c r="B17" s="32" t="s">
        <v>39</v>
      </c>
      <c r="C17" s="33"/>
      <c r="D17" s="34"/>
      <c r="E17" s="6">
        <v>1119</v>
      </c>
      <c r="F17" s="6">
        <v>1152</v>
      </c>
      <c r="G17" s="6">
        <v>1111</v>
      </c>
      <c r="H17" s="6">
        <v>1078</v>
      </c>
      <c r="I17" s="6">
        <v>741</v>
      </c>
      <c r="J17" s="6">
        <v>764</v>
      </c>
      <c r="K17" s="8">
        <v>736</v>
      </c>
      <c r="L17" s="8">
        <v>711</v>
      </c>
      <c r="M17" s="9">
        <f t="shared" si="1"/>
        <v>97.13541666666666</v>
      </c>
      <c r="N17" s="9">
        <f t="shared" si="2"/>
        <v>103.0612244897959</v>
      </c>
      <c r="O17" s="9">
        <f t="shared" si="0"/>
        <v>96.98952879581152</v>
      </c>
      <c r="P17" s="9">
        <f t="shared" si="3"/>
        <v>103.51617440225036</v>
      </c>
      <c r="Q17" s="9">
        <f t="shared" si="4"/>
        <v>96.89263615965189</v>
      </c>
    </row>
    <row r="18" spans="1:17" ht="15">
      <c r="A18" s="4" t="s">
        <v>23</v>
      </c>
      <c r="B18" s="32" t="s">
        <v>41</v>
      </c>
      <c r="C18" s="33"/>
      <c r="D18" s="34"/>
      <c r="E18" s="6">
        <v>1515</v>
      </c>
      <c r="F18" s="6">
        <v>1498</v>
      </c>
      <c r="G18" s="6">
        <v>1474</v>
      </c>
      <c r="H18" s="6">
        <v>1386</v>
      </c>
      <c r="I18" s="6">
        <v>1002</v>
      </c>
      <c r="J18" s="6">
        <v>990</v>
      </c>
      <c r="K18" s="8">
        <v>975</v>
      </c>
      <c r="L18" s="8">
        <v>917</v>
      </c>
      <c r="M18" s="9">
        <f t="shared" si="1"/>
        <v>101.13484646194925</v>
      </c>
      <c r="N18" s="9">
        <f t="shared" si="2"/>
        <v>106.34920634920636</v>
      </c>
      <c r="O18" s="9">
        <f t="shared" si="0"/>
        <v>101.21212121212122</v>
      </c>
      <c r="P18" s="9">
        <f t="shared" si="3"/>
        <v>106.32497273718649</v>
      </c>
      <c r="Q18" s="9">
        <f t="shared" si="4"/>
        <v>101.1110102019193</v>
      </c>
    </row>
    <row r="19" spans="1:17" ht="15">
      <c r="A19" s="4" t="s">
        <v>24</v>
      </c>
      <c r="B19" s="32" t="s">
        <v>25</v>
      </c>
      <c r="C19" s="33"/>
      <c r="D19" s="34"/>
      <c r="E19" s="6">
        <v>958</v>
      </c>
      <c r="F19" s="6">
        <v>1076</v>
      </c>
      <c r="G19" s="6">
        <v>1034</v>
      </c>
      <c r="H19" s="6">
        <v>1029</v>
      </c>
      <c r="I19" s="6">
        <v>635</v>
      </c>
      <c r="J19" s="6">
        <v>712</v>
      </c>
      <c r="K19" s="8">
        <v>684</v>
      </c>
      <c r="L19" s="8">
        <v>684</v>
      </c>
      <c r="M19" s="9">
        <f t="shared" si="1"/>
        <v>89.03345724907064</v>
      </c>
      <c r="N19" s="9">
        <f t="shared" si="2"/>
        <v>100.48590864917395</v>
      </c>
      <c r="O19" s="9">
        <f t="shared" si="0"/>
        <v>89.18539325842697</v>
      </c>
      <c r="P19" s="9">
        <f t="shared" si="3"/>
        <v>100</v>
      </c>
      <c r="Q19" s="9">
        <f t="shared" si="4"/>
        <v>89.0962969614655</v>
      </c>
    </row>
    <row r="20" spans="1:17" ht="15">
      <c r="A20" s="4" t="s">
        <v>26</v>
      </c>
      <c r="B20" s="32" t="s">
        <v>42</v>
      </c>
      <c r="C20" s="33"/>
      <c r="D20" s="34"/>
      <c r="E20" s="6">
        <v>665</v>
      </c>
      <c r="F20" s="6">
        <v>688</v>
      </c>
      <c r="G20" s="6">
        <v>661</v>
      </c>
      <c r="H20" s="6">
        <v>611</v>
      </c>
      <c r="I20" s="6">
        <v>443</v>
      </c>
      <c r="J20" s="6">
        <v>457</v>
      </c>
      <c r="K20" s="8">
        <v>440</v>
      </c>
      <c r="L20" s="8">
        <v>407</v>
      </c>
      <c r="M20" s="9">
        <f t="shared" si="1"/>
        <v>96.65697674418605</v>
      </c>
      <c r="N20" s="9">
        <f t="shared" si="2"/>
        <v>108.18330605564648</v>
      </c>
      <c r="O20" s="9">
        <f t="shared" si="0"/>
        <v>96.93654266958424</v>
      </c>
      <c r="P20" s="9">
        <f t="shared" si="3"/>
        <v>108.10810810810811</v>
      </c>
      <c r="Q20" s="9">
        <f t="shared" si="4"/>
        <v>96.83970296661762</v>
      </c>
    </row>
    <row r="21" spans="1:17" ht="15">
      <c r="A21" s="4" t="s">
        <v>27</v>
      </c>
      <c r="B21" s="32" t="s">
        <v>43</v>
      </c>
      <c r="C21" s="33"/>
      <c r="D21" s="34"/>
      <c r="E21" s="6">
        <v>502</v>
      </c>
      <c r="F21" s="6">
        <v>510</v>
      </c>
      <c r="G21" s="6">
        <v>524</v>
      </c>
      <c r="H21" s="6">
        <v>481</v>
      </c>
      <c r="I21" s="6">
        <v>336</v>
      </c>
      <c r="J21" s="6">
        <v>342</v>
      </c>
      <c r="K21" s="8">
        <v>351</v>
      </c>
      <c r="L21" s="8">
        <v>322</v>
      </c>
      <c r="M21" s="9">
        <f t="shared" si="1"/>
        <v>98.4313725490196</v>
      </c>
      <c r="N21" s="9">
        <f t="shared" si="2"/>
        <v>108.93970893970895</v>
      </c>
      <c r="O21" s="9">
        <f t="shared" si="0"/>
        <v>98.24561403508771</v>
      </c>
      <c r="P21" s="9">
        <f t="shared" si="3"/>
        <v>109.00621118012421</v>
      </c>
      <c r="Q21" s="9">
        <f t="shared" si="4"/>
        <v>98.1474665685192</v>
      </c>
    </row>
    <row r="22" spans="1:17" ht="15">
      <c r="A22" s="4" t="s">
        <v>28</v>
      </c>
      <c r="B22" s="32" t="s">
        <v>44</v>
      </c>
      <c r="C22" s="33"/>
      <c r="D22" s="34"/>
      <c r="E22" s="6">
        <v>881</v>
      </c>
      <c r="F22" s="6">
        <v>871</v>
      </c>
      <c r="G22" s="6">
        <v>880</v>
      </c>
      <c r="H22" s="6">
        <v>882</v>
      </c>
      <c r="I22" s="6">
        <v>586</v>
      </c>
      <c r="J22" s="6">
        <v>580</v>
      </c>
      <c r="K22" s="8">
        <v>585</v>
      </c>
      <c r="L22" s="8">
        <v>585</v>
      </c>
      <c r="M22" s="9">
        <f t="shared" si="1"/>
        <v>101.14810562571756</v>
      </c>
      <c r="N22" s="9">
        <f t="shared" si="2"/>
        <v>99.77324263038548</v>
      </c>
      <c r="O22" s="9">
        <f t="shared" si="0"/>
        <v>101.03448275862068</v>
      </c>
      <c r="P22" s="9">
        <f t="shared" si="3"/>
        <v>100</v>
      </c>
      <c r="Q22" s="9">
        <f t="shared" si="4"/>
        <v>100.93354920941128</v>
      </c>
    </row>
    <row r="23" spans="1:17" ht="15">
      <c r="A23" s="4" t="s">
        <v>29</v>
      </c>
      <c r="B23" s="35" t="s">
        <v>30</v>
      </c>
      <c r="C23" s="36"/>
      <c r="D23" s="37"/>
      <c r="E23" s="6">
        <v>731</v>
      </c>
      <c r="F23" s="6">
        <v>733</v>
      </c>
      <c r="G23" s="6">
        <v>729</v>
      </c>
      <c r="H23" s="6">
        <v>735</v>
      </c>
      <c r="I23" s="6">
        <v>489</v>
      </c>
      <c r="J23" s="6">
        <v>490</v>
      </c>
      <c r="K23" s="8">
        <v>487</v>
      </c>
      <c r="L23" s="8">
        <v>491</v>
      </c>
      <c r="M23" s="9">
        <f t="shared" si="1"/>
        <v>99.72714870395635</v>
      </c>
      <c r="N23" s="9">
        <f t="shared" si="2"/>
        <v>99.18367346938776</v>
      </c>
      <c r="O23" s="9">
        <f t="shared" si="0"/>
        <v>99.79591836734694</v>
      </c>
      <c r="P23" s="9">
        <f t="shared" si="3"/>
        <v>99.18533604887983</v>
      </c>
      <c r="Q23" s="9">
        <f t="shared" si="4"/>
        <v>99.69622214520174</v>
      </c>
    </row>
    <row r="24" spans="1:17" ht="15">
      <c r="A24" s="4" t="s">
        <v>31</v>
      </c>
      <c r="B24" s="35" t="s">
        <v>45</v>
      </c>
      <c r="C24" s="36"/>
      <c r="D24" s="37"/>
      <c r="E24" s="6">
        <v>818</v>
      </c>
      <c r="F24" s="6">
        <v>803</v>
      </c>
      <c r="G24" s="6">
        <v>815</v>
      </c>
      <c r="H24" s="6">
        <v>818</v>
      </c>
      <c r="I24" s="6">
        <v>551</v>
      </c>
      <c r="J24" s="6">
        <v>541</v>
      </c>
      <c r="K24" s="8">
        <v>549</v>
      </c>
      <c r="L24" s="8">
        <v>550</v>
      </c>
      <c r="M24" s="9">
        <f t="shared" si="1"/>
        <v>101.86799501867996</v>
      </c>
      <c r="N24" s="9">
        <f t="shared" si="2"/>
        <v>99.63325183374083</v>
      </c>
      <c r="O24" s="9">
        <f t="shared" si="0"/>
        <v>101.84842883548984</v>
      </c>
      <c r="P24" s="9">
        <f t="shared" si="3"/>
        <v>99.81818181818181</v>
      </c>
      <c r="Q24" s="9">
        <f t="shared" si="4"/>
        <v>101.74668215333651</v>
      </c>
    </row>
    <row r="25" spans="1:17" ht="15">
      <c r="A25" s="4" t="s">
        <v>32</v>
      </c>
      <c r="B25" s="35" t="s">
        <v>46</v>
      </c>
      <c r="C25" s="36"/>
      <c r="D25" s="37"/>
      <c r="E25" s="6">
        <v>639</v>
      </c>
      <c r="F25" s="6">
        <v>634</v>
      </c>
      <c r="G25" s="6">
        <v>657</v>
      </c>
      <c r="H25" s="6">
        <v>643</v>
      </c>
      <c r="I25" s="6">
        <v>427</v>
      </c>
      <c r="J25" s="6">
        <v>423</v>
      </c>
      <c r="K25" s="8">
        <v>437</v>
      </c>
      <c r="L25" s="8">
        <v>425</v>
      </c>
      <c r="M25" s="9">
        <f t="shared" si="1"/>
        <v>100.78864353312302</v>
      </c>
      <c r="N25" s="9">
        <f t="shared" si="2"/>
        <v>102.17729393468117</v>
      </c>
      <c r="O25" s="9">
        <f t="shared" si="0"/>
        <v>100.94562647754137</v>
      </c>
      <c r="P25" s="9">
        <f t="shared" si="3"/>
        <v>102.82352941176471</v>
      </c>
      <c r="Q25" s="9">
        <f t="shared" si="4"/>
        <v>100.84478169584553</v>
      </c>
    </row>
    <row r="26" spans="1:17" ht="15">
      <c r="A26" s="17" t="s">
        <v>33</v>
      </c>
      <c r="B26" s="35" t="s">
        <v>34</v>
      </c>
      <c r="C26" s="36"/>
      <c r="D26" s="37"/>
      <c r="E26" s="6">
        <v>652</v>
      </c>
      <c r="F26" s="6">
        <v>657</v>
      </c>
      <c r="G26" s="6">
        <v>643</v>
      </c>
      <c r="H26" s="6">
        <v>649</v>
      </c>
      <c r="I26" s="6">
        <v>436</v>
      </c>
      <c r="J26" s="6">
        <v>440</v>
      </c>
      <c r="K26" s="8">
        <v>430</v>
      </c>
      <c r="L26" s="8">
        <v>432</v>
      </c>
      <c r="M26" s="9">
        <f t="shared" si="1"/>
        <v>99.23896499238964</v>
      </c>
      <c r="N26" s="9">
        <f t="shared" si="2"/>
        <v>99.07550077041603</v>
      </c>
      <c r="O26" s="9">
        <f t="shared" si="0"/>
        <v>99.0909090909091</v>
      </c>
      <c r="P26" s="9">
        <f t="shared" si="3"/>
        <v>99.53703703703704</v>
      </c>
      <c r="Q26" s="9">
        <f t="shared" si="4"/>
        <v>98.99191717373537</v>
      </c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Q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2018-05-24T11:41:48Z</cp:lastPrinted>
  <dcterms:created xsi:type="dcterms:W3CDTF">2012-03-01T11:13:24Z</dcterms:created>
  <dcterms:modified xsi:type="dcterms:W3CDTF">2018-05-24T12:33:37Z</dcterms:modified>
  <cp:category/>
  <cp:version/>
  <cp:contentType/>
  <cp:contentStatus/>
</cp:coreProperties>
</file>