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2107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<sst xmlns="http://schemas.openxmlformats.org/spreadsheetml/2006/main" count="68" uniqueCount="57">
  <si>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</si>
  <si>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</si>
  <si>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</si>
  <si>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</si>
  <si>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</si>
  <si>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</si>
  <si>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</si>
  <si>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</si>
  <si>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</si>
  <si>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</si>
  <si>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</si>
  <si>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</si>
  <si>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</si>
  <si>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</si>
  <si>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</si>
  <si>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</si>
  <si>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</si>
  <si>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</si>
  <si>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</si>
  <si>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</si>
  <si>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</si>
  <si>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</si>
  <si>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</si>
  <si>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</si>
  <si>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</si>
  <si>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</si>
  <si>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</si>
  <si>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</si>
  <si>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</si>
  <si>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</si>
  <si>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</si>
  <si>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</si>
  <si>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</si>
  <si>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</si>
  <si>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</si>
  <si>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</si>
  <si>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</si>
  <si>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</si>
  <si>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</si>
  <si>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</si>
  <si>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</si>
  <si>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</si>
  <si>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</si>
  <si>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</si>
  <si>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</si>
  <si>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</si>
  <si>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</si>
  <si>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</si>
  <si>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</si>
  <si>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VIII</t>
  </si>
  <si>
    <t>VIII-2015</t>
  </si>
  <si>
    <t>IX</t>
  </si>
  <si>
    <t>I-IX</t>
  </si>
  <si>
    <t>IX-2015</t>
  </si>
  <si>
    <t>I-IX 2015</t>
  </si>
  <si>
    <t xml:space="preserve">  I-IX 2014</t>
  </si>
  <si>
    <t>Septembar 2015.godine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</si>
</sst>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3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A1" sqref="A1:Q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46" t="s">
        <v>56</v>
      </c>
      <c r="B2" s="46"/>
      <c r="C2" s="46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7" t="s">
        <v>0</v>
      </c>
      <c r="B3" s="48" t="s">
        <v>1</v>
      </c>
      <c r="C3" s="49"/>
      <c r="D3" s="50"/>
      <c r="E3" s="44" t="s">
        <v>2</v>
      </c>
      <c r="F3" s="44"/>
      <c r="G3" s="44"/>
      <c r="H3" s="44"/>
      <c r="I3" s="44"/>
      <c r="J3" s="44"/>
      <c r="K3" s="44"/>
      <c r="L3" s="44"/>
      <c r="M3" s="44" t="s">
        <v>3</v>
      </c>
      <c r="N3" s="44"/>
      <c r="O3" s="44"/>
      <c r="P3" s="44"/>
      <c r="Q3" s="44"/>
    </row>
    <row r="4" spans="1:17" ht="39.75" customHeight="1">
      <c r="A4" s="47"/>
      <c r="B4" s="51"/>
      <c r="C4" s="52"/>
      <c r="D4" s="53"/>
      <c r="E4" s="47" t="s">
        <v>4</v>
      </c>
      <c r="F4" s="47"/>
      <c r="G4" s="47"/>
      <c r="H4" s="47"/>
      <c r="I4" s="47" t="s">
        <v>5</v>
      </c>
      <c r="J4" s="47"/>
      <c r="K4" s="47"/>
      <c r="L4" s="47"/>
      <c r="M4" s="45" t="s">
        <v>6</v>
      </c>
      <c r="N4" s="45"/>
      <c r="O4" s="45" t="s">
        <v>7</v>
      </c>
      <c r="P4" s="45"/>
      <c r="Q4" s="8" t="s">
        <v>48</v>
      </c>
    </row>
    <row r="5" spans="1:17" ht="15.75" customHeight="1">
      <c r="A5" s="47"/>
      <c r="B5" s="51"/>
      <c r="C5" s="52"/>
      <c r="D5" s="53"/>
      <c r="E5" s="17" t="s">
        <v>51</v>
      </c>
      <c r="F5" s="2" t="s">
        <v>49</v>
      </c>
      <c r="G5" s="2" t="s">
        <v>52</v>
      </c>
      <c r="H5" s="2" t="s">
        <v>52</v>
      </c>
      <c r="I5" s="17" t="s">
        <v>51</v>
      </c>
      <c r="J5" s="2" t="s">
        <v>49</v>
      </c>
      <c r="K5" s="2" t="s">
        <v>52</v>
      </c>
      <c r="L5" s="2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47"/>
      <c r="B6" s="54"/>
      <c r="C6" s="55"/>
      <c r="D6" s="56"/>
      <c r="E6" s="17">
        <v>2015</v>
      </c>
      <c r="F6" s="2">
        <v>2015</v>
      </c>
      <c r="G6" s="2">
        <v>2015</v>
      </c>
      <c r="H6" s="2">
        <v>2014</v>
      </c>
      <c r="I6" s="17">
        <v>2015</v>
      </c>
      <c r="J6" s="2">
        <v>2015</v>
      </c>
      <c r="K6" s="2">
        <v>2015</v>
      </c>
      <c r="L6" s="2">
        <v>2014</v>
      </c>
      <c r="M6" s="14" t="s">
        <v>50</v>
      </c>
      <c r="N6" s="25" t="s">
        <v>55</v>
      </c>
      <c r="O6" s="14" t="s">
        <v>50</v>
      </c>
      <c r="P6" s="25" t="s">
        <v>55</v>
      </c>
      <c r="Q6" s="14" t="s">
        <v>50</v>
      </c>
      <c r="R6" s="27"/>
      <c r="S6" s="28"/>
      <c r="T6" s="28"/>
      <c r="U6" s="28"/>
    </row>
    <row r="7" spans="1:17" ht="15">
      <c r="A7" s="6"/>
      <c r="B7" s="35" t="s">
        <v>9</v>
      </c>
      <c r="C7" s="36"/>
      <c r="D7" s="37"/>
      <c r="E7" s="21">
        <v>720</v>
      </c>
      <c r="F7" s="21">
        <v>720</v>
      </c>
      <c r="G7" s="11">
        <v>724</v>
      </c>
      <c r="H7" s="11">
        <v>722</v>
      </c>
      <c r="I7" s="19">
        <v>477</v>
      </c>
      <c r="J7" s="19">
        <v>477</v>
      </c>
      <c r="K7" s="11">
        <v>479</v>
      </c>
      <c r="L7" s="11">
        <v>476</v>
      </c>
      <c r="M7" s="9">
        <f>E7/F7*100</f>
        <v>100</v>
      </c>
      <c r="N7" s="9">
        <f>G7/H7*100</f>
        <v>100.2770083102493</v>
      </c>
      <c r="O7" s="9">
        <f>I7/J7*100</f>
        <v>100</v>
      </c>
      <c r="P7" s="9">
        <f>K7/L7*100</f>
        <v>100.63025210084034</v>
      </c>
      <c r="Q7" s="9">
        <f>O7/100.3*100</f>
        <v>99.70089730807578</v>
      </c>
    </row>
    <row r="8" spans="1:17" ht="15">
      <c r="A8" s="7" t="s">
        <v>10</v>
      </c>
      <c r="B8" s="35" t="s">
        <v>37</v>
      </c>
      <c r="C8" s="36"/>
      <c r="D8" s="37"/>
      <c r="E8" s="22">
        <v>776</v>
      </c>
      <c r="F8" s="22">
        <v>766</v>
      </c>
      <c r="G8" s="12">
        <v>735</v>
      </c>
      <c r="H8" s="12">
        <v>704</v>
      </c>
      <c r="I8" s="26">
        <v>529</v>
      </c>
      <c r="J8" s="26">
        <v>522</v>
      </c>
      <c r="K8" s="12">
        <v>501</v>
      </c>
      <c r="L8" s="12">
        <v>479</v>
      </c>
      <c r="M8" s="29">
        <f aca="true" t="shared" si="0" ref="M8:M26">E8/F8*100</f>
        <v>101.30548302872062</v>
      </c>
      <c r="N8" s="29">
        <f aca="true" t="shared" si="1" ref="N8:N26">G8/H8*100</f>
        <v>104.40340909090908</v>
      </c>
      <c r="O8" s="29">
        <f aca="true" t="shared" si="2" ref="O8:O26">I8/J8*100</f>
        <v>101.34099616858236</v>
      </c>
      <c r="P8" s="29">
        <f aca="true" t="shared" si="3" ref="P8:P26">K8/L8*100</f>
        <v>104.59290187891442</v>
      </c>
      <c r="Q8" s="29">
        <f aca="true" t="shared" si="4" ref="Q8:Q26">O8/100.3*100</f>
        <v>101.03788252101931</v>
      </c>
    </row>
    <row r="9" spans="1:17" ht="15">
      <c r="A9" s="7" t="s">
        <v>11</v>
      </c>
      <c r="B9" s="35" t="s">
        <v>12</v>
      </c>
      <c r="C9" s="36"/>
      <c r="D9" s="37"/>
      <c r="E9" s="22">
        <v>856</v>
      </c>
      <c r="F9" s="22">
        <v>857</v>
      </c>
      <c r="G9" s="12">
        <v>850</v>
      </c>
      <c r="H9" s="12">
        <v>912</v>
      </c>
      <c r="I9" s="20">
        <v>562</v>
      </c>
      <c r="J9" s="20">
        <v>562</v>
      </c>
      <c r="K9" s="12">
        <v>555</v>
      </c>
      <c r="L9" s="12">
        <v>594</v>
      </c>
      <c r="M9" s="29">
        <f t="shared" si="0"/>
        <v>99.88331388564761</v>
      </c>
      <c r="N9" s="29">
        <f t="shared" si="1"/>
        <v>93.2017543859649</v>
      </c>
      <c r="O9" s="30">
        <f t="shared" si="2"/>
        <v>100</v>
      </c>
      <c r="P9" s="29">
        <f t="shared" si="3"/>
        <v>93.43434343434343</v>
      </c>
      <c r="Q9" s="29">
        <f t="shared" si="4"/>
        <v>99.70089730807578</v>
      </c>
    </row>
    <row r="10" spans="1:17" ht="15">
      <c r="A10" s="7" t="s">
        <v>13</v>
      </c>
      <c r="B10" s="35" t="s">
        <v>14</v>
      </c>
      <c r="C10" s="36"/>
      <c r="D10" s="37"/>
      <c r="E10" s="22">
        <v>643</v>
      </c>
      <c r="F10" s="22">
        <v>634</v>
      </c>
      <c r="G10" s="12">
        <v>650</v>
      </c>
      <c r="H10" s="12">
        <v>652</v>
      </c>
      <c r="I10" s="20">
        <v>426</v>
      </c>
      <c r="J10" s="20">
        <v>421</v>
      </c>
      <c r="K10" s="12">
        <v>430</v>
      </c>
      <c r="L10" s="12">
        <v>428</v>
      </c>
      <c r="M10" s="30">
        <f t="shared" si="0"/>
        <v>101.41955835962145</v>
      </c>
      <c r="N10" s="29">
        <f t="shared" si="1"/>
        <v>99.69325153374233</v>
      </c>
      <c r="O10" s="30">
        <f t="shared" si="2"/>
        <v>101.187648456057</v>
      </c>
      <c r="P10" s="29">
        <f t="shared" si="3"/>
        <v>100.46728971962618</v>
      </c>
      <c r="Q10" s="29">
        <f t="shared" si="4"/>
        <v>100.88499347563011</v>
      </c>
    </row>
    <row r="11" spans="1:17" ht="15">
      <c r="A11" s="7" t="s">
        <v>15</v>
      </c>
      <c r="B11" s="35" t="s">
        <v>16</v>
      </c>
      <c r="C11" s="36"/>
      <c r="D11" s="37"/>
      <c r="E11" s="22">
        <v>1277</v>
      </c>
      <c r="F11" s="22">
        <v>1365</v>
      </c>
      <c r="G11" s="12">
        <v>1310</v>
      </c>
      <c r="H11" s="12">
        <v>1235</v>
      </c>
      <c r="I11" s="20">
        <v>832</v>
      </c>
      <c r="J11" s="20">
        <v>888</v>
      </c>
      <c r="K11" s="12">
        <v>849</v>
      </c>
      <c r="L11" s="12">
        <v>794</v>
      </c>
      <c r="M11" s="29">
        <f t="shared" si="0"/>
        <v>93.55311355311355</v>
      </c>
      <c r="N11" s="29">
        <f t="shared" si="1"/>
        <v>106.07287449392713</v>
      </c>
      <c r="O11" s="30">
        <f t="shared" si="2"/>
        <v>93.69369369369369</v>
      </c>
      <c r="P11" s="29">
        <f t="shared" si="3"/>
        <v>106.92695214105794</v>
      </c>
      <c r="Q11" s="29">
        <f t="shared" si="4"/>
        <v>93.41345333369262</v>
      </c>
    </row>
    <row r="12" spans="1:20" ht="15">
      <c r="A12" s="7" t="s">
        <v>17</v>
      </c>
      <c r="B12" s="35" t="s">
        <v>18</v>
      </c>
      <c r="C12" s="36"/>
      <c r="D12" s="37"/>
      <c r="E12" s="22">
        <v>675</v>
      </c>
      <c r="F12" s="22">
        <v>701</v>
      </c>
      <c r="G12" s="12">
        <v>695</v>
      </c>
      <c r="H12" s="12">
        <v>689</v>
      </c>
      <c r="I12" s="20">
        <v>451</v>
      </c>
      <c r="J12" s="20">
        <v>468</v>
      </c>
      <c r="K12" s="12">
        <v>463</v>
      </c>
      <c r="L12" s="12">
        <v>458</v>
      </c>
      <c r="M12" s="29">
        <f t="shared" si="0"/>
        <v>96.29101283880172</v>
      </c>
      <c r="N12" s="29">
        <f t="shared" si="1"/>
        <v>100.87082728592162</v>
      </c>
      <c r="O12" s="29">
        <f t="shared" si="2"/>
        <v>96.36752136752136</v>
      </c>
      <c r="P12" s="29">
        <f t="shared" si="3"/>
        <v>101.09170305676855</v>
      </c>
      <c r="Q12" s="29">
        <f t="shared" si="4"/>
        <v>96.07928351697046</v>
      </c>
      <c r="T12" s="13"/>
    </row>
    <row r="13" spans="1:17" ht="15">
      <c r="A13" s="7" t="s">
        <v>19</v>
      </c>
      <c r="B13" s="38" t="s">
        <v>20</v>
      </c>
      <c r="C13" s="39"/>
      <c r="D13" s="40"/>
      <c r="E13" s="22">
        <v>660</v>
      </c>
      <c r="F13" s="22">
        <v>628</v>
      </c>
      <c r="G13" s="12">
        <v>661</v>
      </c>
      <c r="H13" s="12">
        <v>625</v>
      </c>
      <c r="I13" s="20">
        <v>439</v>
      </c>
      <c r="J13" s="20">
        <v>417</v>
      </c>
      <c r="K13" s="12">
        <v>437</v>
      </c>
      <c r="L13" s="12">
        <v>412</v>
      </c>
      <c r="M13" s="29">
        <f t="shared" si="0"/>
        <v>105.09554140127389</v>
      </c>
      <c r="N13" s="29">
        <f t="shared" si="1"/>
        <v>105.76</v>
      </c>
      <c r="O13" s="29">
        <f t="shared" si="2"/>
        <v>105.27577937649879</v>
      </c>
      <c r="P13" s="29">
        <f t="shared" si="3"/>
        <v>106.06796116504856</v>
      </c>
      <c r="Q13" s="29">
        <f t="shared" si="4"/>
        <v>104.96089668643947</v>
      </c>
    </row>
    <row r="14" spans="1:17" ht="15">
      <c r="A14" s="7" t="s">
        <v>21</v>
      </c>
      <c r="B14" s="38" t="s">
        <v>38</v>
      </c>
      <c r="C14" s="39"/>
      <c r="D14" s="40"/>
      <c r="E14" s="22">
        <v>497</v>
      </c>
      <c r="F14" s="22">
        <v>495</v>
      </c>
      <c r="G14" s="12">
        <v>499</v>
      </c>
      <c r="H14" s="12">
        <v>506</v>
      </c>
      <c r="I14" s="20">
        <v>331</v>
      </c>
      <c r="J14" s="20">
        <v>330</v>
      </c>
      <c r="K14" s="12">
        <v>333</v>
      </c>
      <c r="L14" s="12">
        <v>336</v>
      </c>
      <c r="M14" s="29">
        <f t="shared" si="0"/>
        <v>100.4040404040404</v>
      </c>
      <c r="N14" s="29">
        <f t="shared" si="1"/>
        <v>98.61660079051383</v>
      </c>
      <c r="O14" s="30">
        <f t="shared" si="2"/>
        <v>100.3030303030303</v>
      </c>
      <c r="P14" s="29">
        <f t="shared" si="3"/>
        <v>99.10714285714286</v>
      </c>
      <c r="Q14" s="29">
        <f t="shared" si="4"/>
        <v>100.00302123931237</v>
      </c>
    </row>
    <row r="15" spans="1:17" ht="15">
      <c r="A15" s="7" t="s">
        <v>22</v>
      </c>
      <c r="B15" s="38" t="s">
        <v>39</v>
      </c>
      <c r="C15" s="39"/>
      <c r="D15" s="40"/>
      <c r="E15" s="22">
        <v>755</v>
      </c>
      <c r="F15" s="22">
        <v>771</v>
      </c>
      <c r="G15" s="12">
        <v>759</v>
      </c>
      <c r="H15" s="12">
        <v>784</v>
      </c>
      <c r="I15" s="20">
        <v>499</v>
      </c>
      <c r="J15" s="20">
        <v>509</v>
      </c>
      <c r="K15" s="12">
        <v>500</v>
      </c>
      <c r="L15" s="12">
        <v>515</v>
      </c>
      <c r="M15" s="29">
        <f t="shared" si="0"/>
        <v>97.92477302204928</v>
      </c>
      <c r="N15" s="29">
        <f t="shared" si="1"/>
        <v>96.81122448979592</v>
      </c>
      <c r="O15" s="30">
        <f t="shared" si="2"/>
        <v>98.03536345776031</v>
      </c>
      <c r="P15" s="29">
        <f t="shared" si="3"/>
        <v>97.0873786407767</v>
      </c>
      <c r="Q15" s="29">
        <f t="shared" si="4"/>
        <v>97.74213704662046</v>
      </c>
    </row>
    <row r="16" spans="1:17" ht="15">
      <c r="A16" s="7" t="s">
        <v>8</v>
      </c>
      <c r="B16" s="38" t="s">
        <v>41</v>
      </c>
      <c r="C16" s="39"/>
      <c r="D16" s="40"/>
      <c r="E16" s="22">
        <v>617</v>
      </c>
      <c r="F16" s="22">
        <v>623</v>
      </c>
      <c r="G16" s="12">
        <v>611</v>
      </c>
      <c r="H16" s="12">
        <v>577</v>
      </c>
      <c r="I16" s="20">
        <v>412</v>
      </c>
      <c r="J16" s="20">
        <v>417</v>
      </c>
      <c r="K16" s="12">
        <v>409</v>
      </c>
      <c r="L16" s="12">
        <v>386</v>
      </c>
      <c r="M16" s="29">
        <f t="shared" si="0"/>
        <v>99.03691813804173</v>
      </c>
      <c r="N16" s="29">
        <f t="shared" si="1"/>
        <v>105.89254766031195</v>
      </c>
      <c r="O16" s="30">
        <f t="shared" si="2"/>
        <v>98.8009592326139</v>
      </c>
      <c r="P16" s="29">
        <f t="shared" si="3"/>
        <v>105.95854922279793</v>
      </c>
      <c r="Q16" s="29">
        <f t="shared" si="4"/>
        <v>98.5054429039022</v>
      </c>
    </row>
    <row r="17" spans="1:17" ht="15">
      <c r="A17" s="7" t="s">
        <v>23</v>
      </c>
      <c r="B17" s="38" t="s">
        <v>40</v>
      </c>
      <c r="C17" s="39"/>
      <c r="D17" s="40"/>
      <c r="E17" s="22">
        <v>1040</v>
      </c>
      <c r="F17" s="22">
        <v>985</v>
      </c>
      <c r="G17" s="12">
        <v>1049</v>
      </c>
      <c r="H17" s="12">
        <v>1025</v>
      </c>
      <c r="I17" s="20">
        <v>669</v>
      </c>
      <c r="J17" s="20">
        <v>633</v>
      </c>
      <c r="K17" s="12">
        <v>673</v>
      </c>
      <c r="L17" s="12">
        <v>662</v>
      </c>
      <c r="M17" s="29">
        <f t="shared" si="0"/>
        <v>105.58375634517768</v>
      </c>
      <c r="N17" s="29">
        <f t="shared" si="1"/>
        <v>102.34146341463415</v>
      </c>
      <c r="O17" s="30">
        <f t="shared" si="2"/>
        <v>105.68720379146919</v>
      </c>
      <c r="P17" s="29">
        <f t="shared" si="3"/>
        <v>101.66163141993958</v>
      </c>
      <c r="Q17" s="29">
        <f t="shared" si="4"/>
        <v>105.37109051990947</v>
      </c>
    </row>
    <row r="18" spans="1:17" ht="15">
      <c r="A18" s="7" t="s">
        <v>24</v>
      </c>
      <c r="B18" s="38" t="s">
        <v>42</v>
      </c>
      <c r="C18" s="39"/>
      <c r="D18" s="40"/>
      <c r="E18" s="22">
        <v>1375</v>
      </c>
      <c r="F18" s="22">
        <v>1369</v>
      </c>
      <c r="G18" s="12">
        <v>1366</v>
      </c>
      <c r="H18" s="12">
        <v>1336</v>
      </c>
      <c r="I18" s="20">
        <v>899</v>
      </c>
      <c r="J18" s="20">
        <v>894</v>
      </c>
      <c r="K18" s="12">
        <v>887</v>
      </c>
      <c r="L18" s="12">
        <v>859</v>
      </c>
      <c r="M18" s="29">
        <f t="shared" si="0"/>
        <v>100.4382761139518</v>
      </c>
      <c r="N18" s="29">
        <f t="shared" si="1"/>
        <v>102.24550898203593</v>
      </c>
      <c r="O18" s="30">
        <f t="shared" si="2"/>
        <v>100.5592841163311</v>
      </c>
      <c r="P18" s="29">
        <f t="shared" si="3"/>
        <v>103.25960419091969</v>
      </c>
      <c r="Q18" s="29">
        <f t="shared" si="4"/>
        <v>100.25850859055943</v>
      </c>
    </row>
    <row r="19" spans="1:17" ht="15">
      <c r="A19" s="7" t="s">
        <v>25</v>
      </c>
      <c r="B19" s="38" t="s">
        <v>26</v>
      </c>
      <c r="C19" s="39"/>
      <c r="D19" s="40"/>
      <c r="E19" s="22">
        <v>1181</v>
      </c>
      <c r="F19" s="22">
        <v>1129</v>
      </c>
      <c r="G19" s="12">
        <v>1078</v>
      </c>
      <c r="H19" s="12">
        <v>1014</v>
      </c>
      <c r="I19" s="20">
        <v>772</v>
      </c>
      <c r="J19" s="20">
        <v>738</v>
      </c>
      <c r="K19" s="12">
        <v>702</v>
      </c>
      <c r="L19" s="12">
        <v>659</v>
      </c>
      <c r="M19" s="29">
        <f t="shared" si="0"/>
        <v>104.6058458813109</v>
      </c>
      <c r="N19" s="29">
        <f t="shared" si="1"/>
        <v>106.31163708086785</v>
      </c>
      <c r="O19" s="30">
        <f t="shared" si="2"/>
        <v>104.6070460704607</v>
      </c>
      <c r="P19" s="29">
        <f t="shared" si="3"/>
        <v>106.52503793626707</v>
      </c>
      <c r="Q19" s="29">
        <f t="shared" si="4"/>
        <v>104.29416357972154</v>
      </c>
    </row>
    <row r="20" spans="1:17" ht="15">
      <c r="A20" s="7" t="s">
        <v>27</v>
      </c>
      <c r="B20" s="38" t="s">
        <v>43</v>
      </c>
      <c r="C20" s="39"/>
      <c r="D20" s="40"/>
      <c r="E20" s="22">
        <v>585</v>
      </c>
      <c r="F20" s="22">
        <v>588</v>
      </c>
      <c r="G20" s="12">
        <v>609</v>
      </c>
      <c r="H20" s="12">
        <v>627</v>
      </c>
      <c r="I20" s="20">
        <v>387</v>
      </c>
      <c r="J20" s="20">
        <v>389</v>
      </c>
      <c r="K20" s="12">
        <v>403</v>
      </c>
      <c r="L20" s="12">
        <v>413</v>
      </c>
      <c r="M20" s="29">
        <f t="shared" si="0"/>
        <v>99.48979591836735</v>
      </c>
      <c r="N20" s="29">
        <f t="shared" si="1"/>
        <v>97.1291866028708</v>
      </c>
      <c r="O20" s="29">
        <f t="shared" si="2"/>
        <v>99.48586118251927</v>
      </c>
      <c r="P20" s="29">
        <f t="shared" si="3"/>
        <v>97.57869249394673</v>
      </c>
      <c r="Q20" s="29">
        <f t="shared" si="4"/>
        <v>99.18829629363836</v>
      </c>
    </row>
    <row r="21" spans="1:17" ht="15">
      <c r="A21" s="7" t="s">
        <v>28</v>
      </c>
      <c r="B21" s="38" t="s">
        <v>44</v>
      </c>
      <c r="C21" s="39"/>
      <c r="D21" s="40"/>
      <c r="E21" s="22">
        <v>511</v>
      </c>
      <c r="F21" s="22">
        <v>508</v>
      </c>
      <c r="G21" s="12">
        <v>520</v>
      </c>
      <c r="H21" s="12">
        <v>525</v>
      </c>
      <c r="I21" s="20">
        <v>340</v>
      </c>
      <c r="J21" s="20">
        <v>338</v>
      </c>
      <c r="K21" s="12">
        <v>346</v>
      </c>
      <c r="L21" s="12">
        <v>349</v>
      </c>
      <c r="M21" s="29">
        <f t="shared" si="0"/>
        <v>100.59055118110236</v>
      </c>
      <c r="N21" s="29">
        <f t="shared" si="1"/>
        <v>99.04761904761905</v>
      </c>
      <c r="O21" s="29">
        <f t="shared" si="2"/>
        <v>100.59171597633136</v>
      </c>
      <c r="P21" s="29">
        <f t="shared" si="3"/>
        <v>99.14040114613181</v>
      </c>
      <c r="Q21" s="29">
        <f t="shared" si="4"/>
        <v>100.29084344599337</v>
      </c>
    </row>
    <row r="22" spans="1:17" ht="15">
      <c r="A22" s="7" t="s">
        <v>29</v>
      </c>
      <c r="B22" s="38" t="s">
        <v>45</v>
      </c>
      <c r="C22" s="39"/>
      <c r="D22" s="40"/>
      <c r="E22" s="22">
        <v>785</v>
      </c>
      <c r="F22" s="22">
        <v>776</v>
      </c>
      <c r="G22" s="12">
        <v>772</v>
      </c>
      <c r="H22" s="12">
        <v>756</v>
      </c>
      <c r="I22" s="20">
        <v>521</v>
      </c>
      <c r="J22" s="20">
        <v>515</v>
      </c>
      <c r="K22" s="12">
        <v>511</v>
      </c>
      <c r="L22" s="12">
        <v>499</v>
      </c>
      <c r="M22" s="30">
        <f t="shared" si="0"/>
        <v>101.15979381443299</v>
      </c>
      <c r="N22" s="29">
        <f t="shared" si="1"/>
        <v>102.11640211640211</v>
      </c>
      <c r="O22" s="29">
        <f t="shared" si="2"/>
        <v>101.16504854368932</v>
      </c>
      <c r="P22" s="29">
        <f t="shared" si="3"/>
        <v>102.40480961923848</v>
      </c>
      <c r="Q22" s="29">
        <f t="shared" si="4"/>
        <v>100.8624611602087</v>
      </c>
    </row>
    <row r="23" spans="1:17" ht="15">
      <c r="A23" s="7" t="s">
        <v>30</v>
      </c>
      <c r="B23" s="41" t="s">
        <v>31</v>
      </c>
      <c r="C23" s="42"/>
      <c r="D23" s="43"/>
      <c r="E23" s="22">
        <v>689</v>
      </c>
      <c r="F23" s="22">
        <v>691</v>
      </c>
      <c r="G23" s="12">
        <v>690</v>
      </c>
      <c r="H23" s="12">
        <v>687</v>
      </c>
      <c r="I23" s="20">
        <v>460</v>
      </c>
      <c r="J23" s="20">
        <v>461</v>
      </c>
      <c r="K23" s="12">
        <v>460</v>
      </c>
      <c r="L23" s="12">
        <v>455</v>
      </c>
      <c r="M23" s="29">
        <f t="shared" si="0"/>
        <v>99.71056439942113</v>
      </c>
      <c r="N23" s="29">
        <f t="shared" si="1"/>
        <v>100.43668122270742</v>
      </c>
      <c r="O23" s="29">
        <f t="shared" si="2"/>
        <v>99.78308026030369</v>
      </c>
      <c r="P23" s="29">
        <f t="shared" si="3"/>
        <v>101.0989010989011</v>
      </c>
      <c r="Q23" s="29">
        <f t="shared" si="4"/>
        <v>99.48462638116021</v>
      </c>
    </row>
    <row r="24" spans="1:17" ht="15">
      <c r="A24" s="7" t="s">
        <v>32</v>
      </c>
      <c r="B24" s="41" t="s">
        <v>46</v>
      </c>
      <c r="C24" s="42"/>
      <c r="D24" s="43"/>
      <c r="E24" s="22">
        <v>737</v>
      </c>
      <c r="F24" s="22">
        <v>738</v>
      </c>
      <c r="G24" s="12">
        <v>738</v>
      </c>
      <c r="H24" s="12">
        <v>732</v>
      </c>
      <c r="I24" s="20">
        <v>493</v>
      </c>
      <c r="J24" s="20">
        <v>494</v>
      </c>
      <c r="K24" s="12">
        <v>493</v>
      </c>
      <c r="L24" s="12">
        <v>487</v>
      </c>
      <c r="M24" s="29">
        <f t="shared" si="0"/>
        <v>99.86449864498645</v>
      </c>
      <c r="N24" s="29">
        <f t="shared" si="1"/>
        <v>100.81967213114753</v>
      </c>
      <c r="O24" s="29">
        <f t="shared" si="2"/>
        <v>99.79757085020243</v>
      </c>
      <c r="P24" s="29">
        <f t="shared" si="3"/>
        <v>101.23203285420945</v>
      </c>
      <c r="Q24" s="29">
        <f t="shared" si="4"/>
        <v>99.4990736293145</v>
      </c>
    </row>
    <row r="25" spans="1:17" ht="15">
      <c r="A25" s="7" t="s">
        <v>33</v>
      </c>
      <c r="B25" s="32" t="s">
        <v>47</v>
      </c>
      <c r="C25" s="33"/>
      <c r="D25" s="34"/>
      <c r="E25" s="22">
        <v>589</v>
      </c>
      <c r="F25" s="22">
        <v>594</v>
      </c>
      <c r="G25" s="12">
        <v>574</v>
      </c>
      <c r="H25" s="12">
        <v>576</v>
      </c>
      <c r="I25" s="20">
        <v>389</v>
      </c>
      <c r="J25" s="20">
        <v>392</v>
      </c>
      <c r="K25" s="12">
        <v>379</v>
      </c>
      <c r="L25" s="12">
        <v>381</v>
      </c>
      <c r="M25" s="29">
        <f t="shared" si="0"/>
        <v>99.15824915824916</v>
      </c>
      <c r="N25" s="29">
        <f t="shared" si="1"/>
        <v>99.65277777777779</v>
      </c>
      <c r="O25" s="30">
        <f t="shared" si="2"/>
        <v>99.23469387755102</v>
      </c>
      <c r="P25" s="29">
        <f t="shared" si="3"/>
        <v>99.47506561679789</v>
      </c>
      <c r="Q25" s="29">
        <f t="shared" si="4"/>
        <v>98.9378802368405</v>
      </c>
    </row>
    <row r="26" spans="1:17" ht="15">
      <c r="A26" s="1" t="s">
        <v>34</v>
      </c>
      <c r="B26" s="32" t="s">
        <v>35</v>
      </c>
      <c r="C26" s="33"/>
      <c r="D26" s="34"/>
      <c r="E26" s="22">
        <v>679</v>
      </c>
      <c r="F26" s="22">
        <v>679</v>
      </c>
      <c r="G26" s="12">
        <v>646</v>
      </c>
      <c r="H26" s="12">
        <v>664</v>
      </c>
      <c r="I26" s="20">
        <v>448</v>
      </c>
      <c r="J26" s="20">
        <v>447</v>
      </c>
      <c r="K26" s="12">
        <v>424</v>
      </c>
      <c r="L26" s="12">
        <v>435</v>
      </c>
      <c r="M26" s="29">
        <f t="shared" si="0"/>
        <v>100</v>
      </c>
      <c r="N26" s="29">
        <f t="shared" si="1"/>
        <v>97.28915662650603</v>
      </c>
      <c r="O26" s="30">
        <f t="shared" si="2"/>
        <v>100.22371364653245</v>
      </c>
      <c r="P26" s="29">
        <f t="shared" si="3"/>
        <v>97.47126436781609</v>
      </c>
      <c r="Q26" s="29">
        <f t="shared" si="4"/>
        <v>99.92394182106923</v>
      </c>
    </row>
    <row r="28" ht="15">
      <c r="B28" s="23"/>
    </row>
    <row r="29" ht="15">
      <c r="B29" s="23"/>
    </row>
    <row r="30" ht="18">
      <c r="B30" s="24"/>
    </row>
    <row r="31" ht="15">
      <c r="B31" s="23"/>
    </row>
    <row r="32" spans="2:6" ht="15">
      <c r="B32" s="23"/>
      <c r="D32" s="31"/>
      <c r="E32" s="31"/>
      <c r="F32" s="31"/>
    </row>
  </sheetData>
  <sheetProtection/>
  <mergeCells count="30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4:D24"/>
    <mergeCell ref="B23:D23"/>
    <mergeCell ref="B25:D25"/>
    <mergeCell ref="B15:D15"/>
    <mergeCell ref="B18:D18"/>
    <mergeCell ref="B19:D19"/>
    <mergeCell ref="B20:D20"/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2015-10-22T11:18:50Z</cp:lastPrinted>
  <dcterms:created xsi:type="dcterms:W3CDTF">2012-03-01T11:13:24Z</dcterms:created>
  <dcterms:modified xsi:type="dcterms:W3CDTF">2015-10-22T11:19:40Z</dcterms:modified>
  <cp:category/>
  <cp:version/>
  <cp:contentType/>
  <cp:contentStatus/>
</cp:coreProperties>
</file>