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21075" windowHeight="9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<sst xmlns="http://schemas.openxmlformats.org/spreadsheetml/2006/main" count="74" uniqueCount="61">
  <si>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</si>
  <si>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</si>
  <si>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</si>
  <si>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</si>
  <si>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</si>
  <si>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</si>
  <si>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</si>
  <si>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</si>
  <si>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</si>
  <si>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</si>
  <si>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</si>
  <si>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</si>
  <si>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</si>
  <si>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</si>
  <si>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</si>
  <si>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</si>
  <si>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</si>
  <si>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</si>
  <si>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</si>
  <si>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</si>
  <si>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</si>
  <si>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</si>
  <si>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</si>
  <si>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</si>
  <si>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</si>
  <si>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</si>
  <si>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</si>
  <si>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</si>
  <si>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</si>
  <si>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</si>
  <si>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</si>
  <si>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</si>
  <si>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</si>
  <si>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</si>
  <si>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</si>
  <si>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</si>
  <si>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</si>
  <si>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</si>
  <si>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</si>
  <si>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</si>
  <si>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</si>
  <si>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</si>
  <si>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</si>
  <si>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</si>
  <si>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</si>
  <si>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</si>
  <si>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</si>
  <si>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</si>
  <si>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</si>
  <si>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V</t>
  </si>
  <si>
    <t>VI</t>
  </si>
  <si>
    <t>I-pol</t>
  </si>
  <si>
    <t>II -pol</t>
  </si>
  <si>
    <t>I -pol</t>
  </si>
  <si>
    <t>VI-2015</t>
  </si>
  <si>
    <t>V-2015</t>
  </si>
  <si>
    <t>I pol 2015</t>
  </si>
  <si>
    <t>II pol 2014</t>
  </si>
  <si>
    <t>I-pol 2015</t>
  </si>
  <si>
    <t xml:space="preserve">  I-pol 2014</t>
  </si>
  <si>
    <t>Jun 2015.godine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</si>
</sst>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5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6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0" borderId="0" xfId="55" applyFont="1" applyAlignment="1">
      <alignment horizontal="center"/>
      <protection/>
    </xf>
    <xf numFmtId="49" fontId="3" fillId="0" borderId="11" xfId="55" applyNumberFormat="1" applyFont="1" applyBorder="1" applyAlignment="1">
      <alignment horizontal="center"/>
      <protection/>
    </xf>
    <xf numFmtId="3" fontId="47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3" fontId="48" fillId="0" borderId="10" xfId="0" applyNumberFormat="1" applyFont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 wrapText="1"/>
    </xf>
    <xf numFmtId="3" fontId="47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13" xfId="0" applyFont="1" applyBorder="1" applyAlignment="1">
      <alignment/>
    </xf>
    <xf numFmtId="0" fontId="47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164" fontId="5" fillId="33" borderId="13" xfId="55" applyNumberFormat="1" applyFont="1" applyFill="1" applyBorder="1" applyAlignment="1">
      <alignment horizont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2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  <xf numFmtId="0" fontId="5" fillId="0" borderId="2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zoomScalePageLayoutView="0" workbookViewId="0" topLeftCell="C1">
      <selection activeCell="I29" sqref="I29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24" customWidth="1"/>
    <col min="9" max="9" width="9.140625" style="20" customWidth="1"/>
    <col min="10" max="10" width="9.140625" style="24" customWidth="1"/>
    <col min="18" max="19" width="10.8515625" style="0" customWidth="1"/>
    <col min="21" max="21" width="13.140625" style="0" customWidth="1"/>
  </cols>
  <sheetData>
    <row r="1" spans="1:21" s="4" customFormat="1" ht="12">
      <c r="A1" s="3" t="s">
        <v>36</v>
      </c>
      <c r="B1" s="3"/>
      <c r="C1" s="3"/>
      <c r="D1" s="3"/>
      <c r="E1" s="21"/>
      <c r="F1" s="3"/>
      <c r="G1" s="3"/>
      <c r="H1" s="3"/>
      <c r="I1" s="17"/>
      <c r="J1" s="21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>
      <c r="A2" s="38" t="s">
        <v>60</v>
      </c>
      <c r="B2" s="38"/>
      <c r="C2" s="38"/>
      <c r="D2" s="5"/>
      <c r="E2" s="22"/>
      <c r="F2" s="5"/>
      <c r="G2" s="5"/>
      <c r="H2" s="5"/>
      <c r="I2" s="18"/>
      <c r="J2" s="2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75" customHeight="1">
      <c r="A3" s="39" t="s">
        <v>0</v>
      </c>
      <c r="B3" s="40" t="s">
        <v>1</v>
      </c>
      <c r="C3" s="41"/>
      <c r="D3" s="42"/>
      <c r="E3" s="50" t="s">
        <v>2</v>
      </c>
      <c r="F3" s="50"/>
      <c r="G3" s="50"/>
      <c r="H3" s="50"/>
      <c r="I3" s="50"/>
      <c r="J3" s="50"/>
      <c r="K3" s="50"/>
      <c r="L3" s="50"/>
      <c r="M3" s="50"/>
      <c r="N3" s="50"/>
      <c r="O3" s="50" t="s">
        <v>3</v>
      </c>
      <c r="P3" s="50"/>
      <c r="Q3" s="50"/>
      <c r="R3" s="50"/>
      <c r="S3" s="50"/>
      <c r="T3" s="50"/>
      <c r="U3" s="50"/>
    </row>
    <row r="4" spans="1:21" ht="39.75" customHeight="1">
      <c r="A4" s="39"/>
      <c r="B4" s="43"/>
      <c r="C4" s="44"/>
      <c r="D4" s="45"/>
      <c r="E4" s="39" t="s">
        <v>4</v>
      </c>
      <c r="F4" s="39"/>
      <c r="G4" s="39"/>
      <c r="H4" s="39"/>
      <c r="I4" s="39"/>
      <c r="J4" s="39" t="s">
        <v>5</v>
      </c>
      <c r="K4" s="39"/>
      <c r="L4" s="39"/>
      <c r="M4" s="39"/>
      <c r="N4" s="39"/>
      <c r="O4" s="49" t="s">
        <v>6</v>
      </c>
      <c r="P4" s="49"/>
      <c r="Q4" s="49"/>
      <c r="R4" s="49" t="s">
        <v>7</v>
      </c>
      <c r="S4" s="49"/>
      <c r="T4" s="49"/>
      <c r="U4" s="8" t="s">
        <v>48</v>
      </c>
    </row>
    <row r="5" spans="1:21" ht="15.75" customHeight="1">
      <c r="A5" s="39"/>
      <c r="B5" s="43"/>
      <c r="C5" s="44"/>
      <c r="D5" s="45"/>
      <c r="E5" s="23" t="s">
        <v>50</v>
      </c>
      <c r="F5" s="2" t="s">
        <v>49</v>
      </c>
      <c r="G5" s="2" t="s">
        <v>51</v>
      </c>
      <c r="H5" s="2" t="s">
        <v>52</v>
      </c>
      <c r="I5" s="2" t="s">
        <v>53</v>
      </c>
      <c r="J5" s="23" t="s">
        <v>50</v>
      </c>
      <c r="K5" s="2" t="s">
        <v>49</v>
      </c>
      <c r="L5" s="2" t="s">
        <v>51</v>
      </c>
      <c r="M5" s="2" t="s">
        <v>52</v>
      </c>
      <c r="N5" s="2" t="s">
        <v>53</v>
      </c>
      <c r="O5" s="10" t="s">
        <v>54</v>
      </c>
      <c r="P5" s="10" t="s">
        <v>56</v>
      </c>
      <c r="Q5" s="10" t="s">
        <v>58</v>
      </c>
      <c r="R5" s="10" t="s">
        <v>54</v>
      </c>
      <c r="S5" s="10" t="s">
        <v>56</v>
      </c>
      <c r="T5" s="10" t="s">
        <v>58</v>
      </c>
      <c r="U5" s="10" t="s">
        <v>54</v>
      </c>
    </row>
    <row r="6" spans="1:25" ht="15.75" customHeight="1">
      <c r="A6" s="39"/>
      <c r="B6" s="46"/>
      <c r="C6" s="47"/>
      <c r="D6" s="48"/>
      <c r="E6" s="23">
        <v>2015</v>
      </c>
      <c r="F6" s="2">
        <v>2015</v>
      </c>
      <c r="G6" s="2">
        <v>2015</v>
      </c>
      <c r="H6" s="2">
        <v>2014</v>
      </c>
      <c r="I6" s="2">
        <v>2014</v>
      </c>
      <c r="J6" s="23">
        <v>2015</v>
      </c>
      <c r="K6" s="2">
        <v>2015</v>
      </c>
      <c r="L6" s="2">
        <v>2015</v>
      </c>
      <c r="M6" s="2">
        <v>2014</v>
      </c>
      <c r="N6" s="2">
        <v>2014</v>
      </c>
      <c r="O6" s="16" t="s">
        <v>55</v>
      </c>
      <c r="P6" s="16" t="s">
        <v>57</v>
      </c>
      <c r="Q6" s="32" t="s">
        <v>59</v>
      </c>
      <c r="R6" s="16" t="s">
        <v>55</v>
      </c>
      <c r="S6" s="16" t="s">
        <v>57</v>
      </c>
      <c r="T6" s="32" t="s">
        <v>59</v>
      </c>
      <c r="U6" s="16" t="s">
        <v>55</v>
      </c>
      <c r="V6" s="34"/>
      <c r="W6" s="35"/>
      <c r="X6" s="35"/>
      <c r="Y6" s="35"/>
    </row>
    <row r="7" spans="1:21" ht="15">
      <c r="A7" s="6"/>
      <c r="B7" s="51" t="s">
        <v>9</v>
      </c>
      <c r="C7" s="52"/>
      <c r="D7" s="53"/>
      <c r="E7" s="28">
        <v>727</v>
      </c>
      <c r="F7" s="11">
        <v>726</v>
      </c>
      <c r="G7" s="11">
        <v>726</v>
      </c>
      <c r="H7" s="11">
        <v>721</v>
      </c>
      <c r="I7" s="25">
        <v>724</v>
      </c>
      <c r="J7" s="26">
        <v>481</v>
      </c>
      <c r="K7" s="26">
        <v>480</v>
      </c>
      <c r="L7" s="11">
        <v>480</v>
      </c>
      <c r="M7" s="11">
        <v>475</v>
      </c>
      <c r="N7" s="12">
        <v>477</v>
      </c>
      <c r="O7" s="9">
        <f>E7/F7*100</f>
        <v>100.13774104683195</v>
      </c>
      <c r="P7" s="9">
        <f>G7/H7*100</f>
        <v>100.69348127600554</v>
      </c>
      <c r="Q7" s="9">
        <f>G7/I7*100</f>
        <v>100.27624309392264</v>
      </c>
      <c r="R7" s="9">
        <f>J7/K7*100</f>
        <v>100.20833333333334</v>
      </c>
      <c r="S7" s="9">
        <f>L7/M7*100</f>
        <v>101.05263157894737</v>
      </c>
      <c r="T7" s="9">
        <f>L7/N7*100</f>
        <v>100.62893081761007</v>
      </c>
      <c r="U7" s="9">
        <f>R7/100.1*100</f>
        <v>100.10822510822513</v>
      </c>
    </row>
    <row r="8" spans="1:21" ht="15">
      <c r="A8" s="7" t="s">
        <v>10</v>
      </c>
      <c r="B8" s="51" t="s">
        <v>37</v>
      </c>
      <c r="C8" s="52"/>
      <c r="D8" s="53"/>
      <c r="E8" s="29">
        <v>762</v>
      </c>
      <c r="F8" s="13">
        <v>750</v>
      </c>
      <c r="G8" s="13">
        <v>725</v>
      </c>
      <c r="H8" s="13">
        <v>696</v>
      </c>
      <c r="I8" s="19">
        <v>701</v>
      </c>
      <c r="J8" s="33">
        <v>519</v>
      </c>
      <c r="K8" s="33">
        <v>511</v>
      </c>
      <c r="L8" s="13">
        <v>494</v>
      </c>
      <c r="M8" s="13">
        <v>474</v>
      </c>
      <c r="N8" s="14">
        <v>476</v>
      </c>
      <c r="O8" s="36">
        <f aca="true" t="shared" si="0" ref="O8:O26">E8/F8*100</f>
        <v>101.6</v>
      </c>
      <c r="P8" s="36">
        <f aca="true" t="shared" si="1" ref="P8:P26">G8/H8*100</f>
        <v>104.16666666666667</v>
      </c>
      <c r="Q8" s="36">
        <f aca="true" t="shared" si="2" ref="Q8:Q26">G8/I8*100</f>
        <v>103.42368045649073</v>
      </c>
      <c r="R8" s="36">
        <f aca="true" t="shared" si="3" ref="R8:R26">J8/K8*100</f>
        <v>101.56555772994129</v>
      </c>
      <c r="S8" s="36">
        <f aca="true" t="shared" si="4" ref="S8:S26">L8/M8*100</f>
        <v>104.21940928270041</v>
      </c>
      <c r="T8" s="36">
        <f aca="true" t="shared" si="5" ref="T8:T26">L8/N8*100</f>
        <v>103.78151260504202</v>
      </c>
      <c r="U8" s="36">
        <f aca="true" t="shared" si="6" ref="U8:U26">R8/100.1*100</f>
        <v>101.464093636305</v>
      </c>
    </row>
    <row r="9" spans="1:21" ht="15">
      <c r="A9" s="7" t="s">
        <v>11</v>
      </c>
      <c r="B9" s="51" t="s">
        <v>12</v>
      </c>
      <c r="C9" s="52"/>
      <c r="D9" s="53"/>
      <c r="E9" s="29">
        <v>795</v>
      </c>
      <c r="F9" s="13">
        <v>790</v>
      </c>
      <c r="G9" s="13">
        <v>855</v>
      </c>
      <c r="H9" s="13">
        <v>904</v>
      </c>
      <c r="I9" s="19">
        <v>911</v>
      </c>
      <c r="J9" s="27">
        <v>520</v>
      </c>
      <c r="K9" s="27">
        <v>516</v>
      </c>
      <c r="L9" s="13">
        <v>558</v>
      </c>
      <c r="M9" s="13">
        <v>589</v>
      </c>
      <c r="N9" s="14">
        <v>593</v>
      </c>
      <c r="O9" s="36">
        <f t="shared" si="0"/>
        <v>100.63291139240506</v>
      </c>
      <c r="P9" s="36">
        <f t="shared" si="1"/>
        <v>94.57964601769912</v>
      </c>
      <c r="Q9" s="36">
        <f t="shared" si="2"/>
        <v>93.85290889132821</v>
      </c>
      <c r="R9" s="37">
        <f t="shared" si="3"/>
        <v>100.7751937984496</v>
      </c>
      <c r="S9" s="36">
        <f t="shared" si="4"/>
        <v>94.73684210526315</v>
      </c>
      <c r="T9" s="36">
        <f t="shared" si="5"/>
        <v>94.09780775716695</v>
      </c>
      <c r="U9" s="36">
        <f t="shared" si="6"/>
        <v>100.67451927917044</v>
      </c>
    </row>
    <row r="10" spans="1:21" ht="15">
      <c r="A10" s="7" t="s">
        <v>13</v>
      </c>
      <c r="B10" s="51" t="s">
        <v>14</v>
      </c>
      <c r="C10" s="52"/>
      <c r="D10" s="53"/>
      <c r="E10" s="29">
        <v>635</v>
      </c>
      <c r="F10" s="13">
        <v>648</v>
      </c>
      <c r="G10" s="13">
        <v>654</v>
      </c>
      <c r="H10" s="13">
        <v>644</v>
      </c>
      <c r="I10" s="19">
        <v>656</v>
      </c>
      <c r="J10" s="27">
        <v>421</v>
      </c>
      <c r="K10" s="27">
        <v>430</v>
      </c>
      <c r="L10" s="13">
        <v>433</v>
      </c>
      <c r="M10" s="13">
        <v>424</v>
      </c>
      <c r="N10" s="14">
        <v>431</v>
      </c>
      <c r="O10" s="36">
        <f t="shared" si="0"/>
        <v>97.99382716049382</v>
      </c>
      <c r="P10" s="36">
        <f t="shared" si="1"/>
        <v>101.5527950310559</v>
      </c>
      <c r="Q10" s="36">
        <f t="shared" si="2"/>
        <v>99.6951219512195</v>
      </c>
      <c r="R10" s="36">
        <f t="shared" si="3"/>
        <v>97.90697674418605</v>
      </c>
      <c r="S10" s="36">
        <f t="shared" si="4"/>
        <v>102.12264150943395</v>
      </c>
      <c r="T10" s="36">
        <f t="shared" si="5"/>
        <v>100.46403712296983</v>
      </c>
      <c r="U10" s="36">
        <f t="shared" si="6"/>
        <v>97.80916757660944</v>
      </c>
    </row>
    <row r="11" spans="1:21" ht="15">
      <c r="A11" s="7" t="s">
        <v>15</v>
      </c>
      <c r="B11" s="51" t="s">
        <v>16</v>
      </c>
      <c r="C11" s="52"/>
      <c r="D11" s="53"/>
      <c r="E11" s="29">
        <v>1344</v>
      </c>
      <c r="F11" s="13">
        <v>1329</v>
      </c>
      <c r="G11" s="13">
        <v>1308</v>
      </c>
      <c r="H11" s="13">
        <v>1231</v>
      </c>
      <c r="I11" s="19">
        <v>1235</v>
      </c>
      <c r="J11" s="27">
        <v>872</v>
      </c>
      <c r="K11" s="27">
        <v>861</v>
      </c>
      <c r="L11" s="13">
        <v>846</v>
      </c>
      <c r="M11" s="13">
        <v>794</v>
      </c>
      <c r="N11" s="14">
        <v>793</v>
      </c>
      <c r="O11" s="36">
        <f t="shared" si="0"/>
        <v>101.12866817155756</v>
      </c>
      <c r="P11" s="36">
        <f t="shared" si="1"/>
        <v>106.25507717303006</v>
      </c>
      <c r="Q11" s="36">
        <f t="shared" si="2"/>
        <v>105.91093117408907</v>
      </c>
      <c r="R11" s="37">
        <f t="shared" si="3"/>
        <v>101.27758420441346</v>
      </c>
      <c r="S11" s="36">
        <f t="shared" si="4"/>
        <v>106.54911838790933</v>
      </c>
      <c r="T11" s="36">
        <f t="shared" si="5"/>
        <v>106.68348045397227</v>
      </c>
      <c r="U11" s="36">
        <f t="shared" si="6"/>
        <v>101.17640779661686</v>
      </c>
    </row>
    <row r="12" spans="1:24" ht="15">
      <c r="A12" s="7" t="s">
        <v>17</v>
      </c>
      <c r="B12" s="51" t="s">
        <v>18</v>
      </c>
      <c r="C12" s="52"/>
      <c r="D12" s="53"/>
      <c r="E12" s="29">
        <v>682</v>
      </c>
      <c r="F12" s="13">
        <v>692</v>
      </c>
      <c r="G12" s="13">
        <v>696</v>
      </c>
      <c r="H12" s="13">
        <v>696</v>
      </c>
      <c r="I12" s="19">
        <v>679</v>
      </c>
      <c r="J12" s="27">
        <v>454</v>
      </c>
      <c r="K12" s="27">
        <v>460</v>
      </c>
      <c r="L12" s="13">
        <v>464</v>
      </c>
      <c r="M12" s="13">
        <v>462</v>
      </c>
      <c r="N12" s="14">
        <v>452</v>
      </c>
      <c r="O12" s="36">
        <f t="shared" si="0"/>
        <v>98.55491329479769</v>
      </c>
      <c r="P12" s="36">
        <f t="shared" si="1"/>
        <v>100</v>
      </c>
      <c r="Q12" s="36">
        <f t="shared" si="2"/>
        <v>102.50368188512518</v>
      </c>
      <c r="R12" s="36">
        <f t="shared" si="3"/>
        <v>98.69565217391305</v>
      </c>
      <c r="S12" s="36">
        <f t="shared" si="4"/>
        <v>100.43290043290042</v>
      </c>
      <c r="T12" s="36">
        <f t="shared" si="5"/>
        <v>102.65486725663717</v>
      </c>
      <c r="U12" s="36">
        <f t="shared" si="6"/>
        <v>98.59705511879426</v>
      </c>
      <c r="X12" s="15"/>
    </row>
    <row r="13" spans="1:21" ht="15">
      <c r="A13" s="7" t="s">
        <v>19</v>
      </c>
      <c r="B13" s="54" t="s">
        <v>20</v>
      </c>
      <c r="C13" s="55"/>
      <c r="D13" s="56"/>
      <c r="E13" s="29">
        <v>715</v>
      </c>
      <c r="F13" s="13">
        <v>642</v>
      </c>
      <c r="G13" s="13">
        <v>669</v>
      </c>
      <c r="H13" s="13">
        <v>648</v>
      </c>
      <c r="I13" s="19">
        <v>618</v>
      </c>
      <c r="J13" s="27">
        <v>473</v>
      </c>
      <c r="K13" s="27">
        <v>424</v>
      </c>
      <c r="L13" s="13">
        <v>441</v>
      </c>
      <c r="M13" s="13">
        <v>427</v>
      </c>
      <c r="N13" s="14">
        <v>408</v>
      </c>
      <c r="O13" s="36">
        <f t="shared" si="0"/>
        <v>111.37071651090342</v>
      </c>
      <c r="P13" s="36">
        <f t="shared" si="1"/>
        <v>103.24074074074075</v>
      </c>
      <c r="Q13" s="36">
        <f t="shared" si="2"/>
        <v>108.25242718446601</v>
      </c>
      <c r="R13" s="37">
        <f t="shared" si="3"/>
        <v>111.5566037735849</v>
      </c>
      <c r="S13" s="36">
        <f t="shared" si="4"/>
        <v>103.27868852459017</v>
      </c>
      <c r="T13" s="36">
        <f t="shared" si="5"/>
        <v>108.08823529411764</v>
      </c>
      <c r="U13" s="36">
        <f t="shared" si="6"/>
        <v>111.44515861496993</v>
      </c>
    </row>
    <row r="14" spans="1:21" ht="15">
      <c r="A14" s="7" t="s">
        <v>21</v>
      </c>
      <c r="B14" s="54" t="s">
        <v>38</v>
      </c>
      <c r="C14" s="55"/>
      <c r="D14" s="56"/>
      <c r="E14" s="29">
        <v>499</v>
      </c>
      <c r="F14" s="13">
        <v>495</v>
      </c>
      <c r="G14" s="13">
        <v>503</v>
      </c>
      <c r="H14" s="13">
        <v>506</v>
      </c>
      <c r="I14" s="19">
        <v>508</v>
      </c>
      <c r="J14" s="27">
        <v>333</v>
      </c>
      <c r="K14" s="27">
        <v>330</v>
      </c>
      <c r="L14" s="13">
        <v>335</v>
      </c>
      <c r="M14" s="13">
        <v>336</v>
      </c>
      <c r="N14" s="14">
        <v>338</v>
      </c>
      <c r="O14" s="36">
        <f t="shared" si="0"/>
        <v>100.80808080808082</v>
      </c>
      <c r="P14" s="36">
        <f t="shared" si="1"/>
        <v>99.40711462450594</v>
      </c>
      <c r="Q14" s="36">
        <f t="shared" si="2"/>
        <v>99.01574803149606</v>
      </c>
      <c r="R14" s="36">
        <f t="shared" si="3"/>
        <v>100.9090909090909</v>
      </c>
      <c r="S14" s="36">
        <f t="shared" si="4"/>
        <v>99.70238095238095</v>
      </c>
      <c r="T14" s="36">
        <f t="shared" si="5"/>
        <v>99.11242603550295</v>
      </c>
      <c r="U14" s="36">
        <f t="shared" si="6"/>
        <v>100.80828262646445</v>
      </c>
    </row>
    <row r="15" spans="1:21" ht="15">
      <c r="A15" s="7" t="s">
        <v>22</v>
      </c>
      <c r="B15" s="54" t="s">
        <v>39</v>
      </c>
      <c r="C15" s="55"/>
      <c r="D15" s="56"/>
      <c r="E15" s="29">
        <v>780</v>
      </c>
      <c r="F15" s="13">
        <v>768</v>
      </c>
      <c r="G15" s="13">
        <v>758</v>
      </c>
      <c r="H15" s="13">
        <v>801</v>
      </c>
      <c r="I15" s="19">
        <v>773</v>
      </c>
      <c r="J15" s="27">
        <v>515</v>
      </c>
      <c r="K15" s="27">
        <v>506</v>
      </c>
      <c r="L15" s="13">
        <v>498</v>
      </c>
      <c r="M15" s="13">
        <v>525</v>
      </c>
      <c r="N15" s="14">
        <v>508</v>
      </c>
      <c r="O15" s="36">
        <f t="shared" si="0"/>
        <v>101.5625</v>
      </c>
      <c r="P15" s="36">
        <f t="shared" si="1"/>
        <v>94.63171036204744</v>
      </c>
      <c r="Q15" s="36">
        <f t="shared" si="2"/>
        <v>98.05950840879689</v>
      </c>
      <c r="R15" s="37">
        <f t="shared" si="3"/>
        <v>101.7786561264822</v>
      </c>
      <c r="S15" s="36">
        <f t="shared" si="4"/>
        <v>94.85714285714286</v>
      </c>
      <c r="T15" s="36">
        <f t="shared" si="5"/>
        <v>98.03149606299213</v>
      </c>
      <c r="U15" s="36">
        <f t="shared" si="6"/>
        <v>101.67697914733486</v>
      </c>
    </row>
    <row r="16" spans="1:21" ht="15">
      <c r="A16" s="7" t="s">
        <v>8</v>
      </c>
      <c r="B16" s="54" t="s">
        <v>41</v>
      </c>
      <c r="C16" s="55"/>
      <c r="D16" s="56"/>
      <c r="E16" s="29">
        <v>610</v>
      </c>
      <c r="F16" s="13">
        <v>628</v>
      </c>
      <c r="G16" s="13">
        <v>606</v>
      </c>
      <c r="H16" s="13">
        <v>565</v>
      </c>
      <c r="I16" s="19">
        <v>584</v>
      </c>
      <c r="J16" s="27">
        <v>409</v>
      </c>
      <c r="K16" s="27">
        <v>421</v>
      </c>
      <c r="L16" s="13">
        <v>406</v>
      </c>
      <c r="M16" s="13">
        <v>378</v>
      </c>
      <c r="N16" s="14">
        <v>390</v>
      </c>
      <c r="O16" s="36">
        <f t="shared" si="0"/>
        <v>97.13375796178345</v>
      </c>
      <c r="P16" s="36">
        <f t="shared" si="1"/>
        <v>107.2566371681416</v>
      </c>
      <c r="Q16" s="36">
        <f t="shared" si="2"/>
        <v>103.76712328767124</v>
      </c>
      <c r="R16" s="36">
        <f t="shared" si="3"/>
        <v>97.14964370546319</v>
      </c>
      <c r="S16" s="36">
        <f t="shared" si="4"/>
        <v>107.40740740740742</v>
      </c>
      <c r="T16" s="36">
        <f t="shared" si="5"/>
        <v>104.10256410256412</v>
      </c>
      <c r="U16" s="36">
        <f t="shared" si="6"/>
        <v>97.05259111434886</v>
      </c>
    </row>
    <row r="17" spans="1:21" ht="15">
      <c r="A17" s="7" t="s">
        <v>23</v>
      </c>
      <c r="B17" s="54" t="s">
        <v>40</v>
      </c>
      <c r="C17" s="55"/>
      <c r="D17" s="56"/>
      <c r="E17" s="29">
        <v>1069</v>
      </c>
      <c r="F17" s="13">
        <v>1049</v>
      </c>
      <c r="G17" s="13">
        <v>1056</v>
      </c>
      <c r="H17" s="13">
        <v>1022</v>
      </c>
      <c r="I17" s="19">
        <v>1025</v>
      </c>
      <c r="J17" s="27">
        <v>686</v>
      </c>
      <c r="K17" s="27">
        <v>673</v>
      </c>
      <c r="L17" s="13">
        <v>677</v>
      </c>
      <c r="M17" s="13">
        <v>657</v>
      </c>
      <c r="N17" s="14">
        <v>662</v>
      </c>
      <c r="O17" s="36">
        <f t="shared" si="0"/>
        <v>101.90657769304099</v>
      </c>
      <c r="P17" s="36">
        <f t="shared" si="1"/>
        <v>103.32681017612524</v>
      </c>
      <c r="Q17" s="36">
        <f t="shared" si="2"/>
        <v>103.02439024390245</v>
      </c>
      <c r="R17" s="37">
        <f t="shared" si="3"/>
        <v>101.93164933135215</v>
      </c>
      <c r="S17" s="36">
        <f t="shared" si="4"/>
        <v>103.0441400304414</v>
      </c>
      <c r="T17" s="36">
        <f t="shared" si="5"/>
        <v>102.26586102719033</v>
      </c>
      <c r="U17" s="36">
        <f t="shared" si="6"/>
        <v>101.82981951184031</v>
      </c>
    </row>
    <row r="18" spans="1:21" ht="15">
      <c r="A18" s="7" t="s">
        <v>24</v>
      </c>
      <c r="B18" s="54" t="s">
        <v>42</v>
      </c>
      <c r="C18" s="55"/>
      <c r="D18" s="56"/>
      <c r="E18" s="29">
        <v>1358</v>
      </c>
      <c r="F18" s="13">
        <v>1361</v>
      </c>
      <c r="G18" s="13">
        <v>1360</v>
      </c>
      <c r="H18" s="13">
        <v>1338</v>
      </c>
      <c r="I18" s="19">
        <v>1337</v>
      </c>
      <c r="J18" s="27">
        <v>884</v>
      </c>
      <c r="K18" s="27">
        <v>885</v>
      </c>
      <c r="L18" s="13">
        <v>881</v>
      </c>
      <c r="M18" s="13">
        <v>861</v>
      </c>
      <c r="N18" s="14">
        <v>859</v>
      </c>
      <c r="O18" s="36">
        <f t="shared" si="0"/>
        <v>99.77957384276267</v>
      </c>
      <c r="P18" s="36">
        <f t="shared" si="1"/>
        <v>101.64424514200299</v>
      </c>
      <c r="Q18" s="36">
        <f t="shared" si="2"/>
        <v>101.72026925953628</v>
      </c>
      <c r="R18" s="36">
        <f t="shared" si="3"/>
        <v>99.88700564971752</v>
      </c>
      <c r="S18" s="36">
        <f t="shared" si="4"/>
        <v>102.32288037166086</v>
      </c>
      <c r="T18" s="36">
        <f t="shared" si="5"/>
        <v>102.56111757857975</v>
      </c>
      <c r="U18" s="36">
        <f t="shared" si="6"/>
        <v>99.78721843128623</v>
      </c>
    </row>
    <row r="19" spans="1:21" ht="15">
      <c r="A19" s="7" t="s">
        <v>25</v>
      </c>
      <c r="B19" s="54" t="s">
        <v>26</v>
      </c>
      <c r="C19" s="55"/>
      <c r="D19" s="56"/>
      <c r="E19" s="29">
        <v>1086</v>
      </c>
      <c r="F19" s="13">
        <v>1081</v>
      </c>
      <c r="G19" s="13">
        <v>1038</v>
      </c>
      <c r="H19" s="13">
        <v>977</v>
      </c>
      <c r="I19" s="19">
        <v>1030</v>
      </c>
      <c r="J19" s="27">
        <v>708</v>
      </c>
      <c r="K19" s="27">
        <v>703</v>
      </c>
      <c r="L19" s="13">
        <v>675</v>
      </c>
      <c r="M19" s="13">
        <v>636</v>
      </c>
      <c r="N19" s="14">
        <v>669</v>
      </c>
      <c r="O19" s="36">
        <f t="shared" si="0"/>
        <v>100.46253469010176</v>
      </c>
      <c r="P19" s="36">
        <f t="shared" si="1"/>
        <v>106.24360286591607</v>
      </c>
      <c r="Q19" s="36">
        <f t="shared" si="2"/>
        <v>100.7766990291262</v>
      </c>
      <c r="R19" s="37">
        <f t="shared" si="3"/>
        <v>100.71123755334281</v>
      </c>
      <c r="S19" s="36">
        <f t="shared" si="4"/>
        <v>106.13207547169812</v>
      </c>
      <c r="T19" s="36">
        <f t="shared" si="5"/>
        <v>100.89686098654708</v>
      </c>
      <c r="U19" s="36">
        <f t="shared" si="6"/>
        <v>100.6106269264164</v>
      </c>
    </row>
    <row r="20" spans="1:21" ht="15">
      <c r="A20" s="7" t="s">
        <v>27</v>
      </c>
      <c r="B20" s="54" t="s">
        <v>43</v>
      </c>
      <c r="C20" s="55"/>
      <c r="D20" s="56"/>
      <c r="E20" s="29">
        <v>618</v>
      </c>
      <c r="F20" s="13">
        <v>633</v>
      </c>
      <c r="G20" s="13">
        <v>614</v>
      </c>
      <c r="H20" s="13">
        <v>634</v>
      </c>
      <c r="I20" s="19">
        <v>627</v>
      </c>
      <c r="J20" s="27">
        <v>410</v>
      </c>
      <c r="K20" s="27">
        <v>420</v>
      </c>
      <c r="L20" s="13">
        <v>407</v>
      </c>
      <c r="M20" s="13">
        <v>418</v>
      </c>
      <c r="N20" s="14">
        <v>413</v>
      </c>
      <c r="O20" s="36">
        <f t="shared" si="0"/>
        <v>97.6303317535545</v>
      </c>
      <c r="P20" s="36">
        <f t="shared" si="1"/>
        <v>96.84542586750788</v>
      </c>
      <c r="Q20" s="36">
        <f t="shared" si="2"/>
        <v>97.92663476874003</v>
      </c>
      <c r="R20" s="36">
        <f t="shared" si="3"/>
        <v>97.61904761904762</v>
      </c>
      <c r="S20" s="36">
        <f t="shared" si="4"/>
        <v>97.36842105263158</v>
      </c>
      <c r="T20" s="36">
        <f t="shared" si="5"/>
        <v>98.54721549636804</v>
      </c>
      <c r="U20" s="36">
        <f t="shared" si="6"/>
        <v>97.52152609295467</v>
      </c>
    </row>
    <row r="21" spans="1:21" ht="15">
      <c r="A21" s="7" t="s">
        <v>28</v>
      </c>
      <c r="B21" s="54" t="s">
        <v>44</v>
      </c>
      <c r="C21" s="55"/>
      <c r="D21" s="56"/>
      <c r="E21" s="29">
        <v>519</v>
      </c>
      <c r="F21" s="13">
        <v>513</v>
      </c>
      <c r="G21" s="13">
        <v>526</v>
      </c>
      <c r="H21" s="13">
        <v>535</v>
      </c>
      <c r="I21" s="19">
        <v>531</v>
      </c>
      <c r="J21" s="27">
        <v>345</v>
      </c>
      <c r="K21" s="27">
        <v>342</v>
      </c>
      <c r="L21" s="13">
        <v>350</v>
      </c>
      <c r="M21" s="13">
        <v>356</v>
      </c>
      <c r="N21" s="14">
        <v>353</v>
      </c>
      <c r="O21" s="36">
        <f t="shared" si="0"/>
        <v>101.16959064327486</v>
      </c>
      <c r="P21" s="36">
        <f t="shared" si="1"/>
        <v>98.3177570093458</v>
      </c>
      <c r="Q21" s="36">
        <f t="shared" si="2"/>
        <v>99.05838041431262</v>
      </c>
      <c r="R21" s="36">
        <f t="shared" si="3"/>
        <v>100.87719298245614</v>
      </c>
      <c r="S21" s="36">
        <f t="shared" si="4"/>
        <v>98.31460674157303</v>
      </c>
      <c r="T21" s="36">
        <f t="shared" si="5"/>
        <v>99.15014164305948</v>
      </c>
      <c r="U21" s="36">
        <f t="shared" si="6"/>
        <v>100.77641656589024</v>
      </c>
    </row>
    <row r="22" spans="1:21" ht="15">
      <c r="A22" s="7" t="s">
        <v>29</v>
      </c>
      <c r="B22" s="54" t="s">
        <v>45</v>
      </c>
      <c r="C22" s="55"/>
      <c r="D22" s="56"/>
      <c r="E22" s="29">
        <v>774</v>
      </c>
      <c r="F22" s="13">
        <v>764</v>
      </c>
      <c r="G22" s="13">
        <v>769</v>
      </c>
      <c r="H22" s="13">
        <v>759</v>
      </c>
      <c r="I22" s="19">
        <v>755</v>
      </c>
      <c r="J22" s="27">
        <v>513</v>
      </c>
      <c r="K22" s="27">
        <v>507</v>
      </c>
      <c r="L22" s="13">
        <v>509</v>
      </c>
      <c r="M22" s="13">
        <v>502</v>
      </c>
      <c r="N22" s="14">
        <v>499</v>
      </c>
      <c r="O22" s="36">
        <f t="shared" si="0"/>
        <v>101.30890052356021</v>
      </c>
      <c r="P22" s="36">
        <f t="shared" si="1"/>
        <v>101.31752305665349</v>
      </c>
      <c r="Q22" s="36">
        <f t="shared" si="2"/>
        <v>101.8543046357616</v>
      </c>
      <c r="R22" s="36">
        <f t="shared" si="3"/>
        <v>101.18343195266273</v>
      </c>
      <c r="S22" s="36">
        <f t="shared" si="4"/>
        <v>101.39442231075697</v>
      </c>
      <c r="T22" s="36">
        <f t="shared" si="5"/>
        <v>102.00400801603206</v>
      </c>
      <c r="U22" s="36">
        <f t="shared" si="6"/>
        <v>101.08234960305968</v>
      </c>
    </row>
    <row r="23" spans="1:21" ht="15">
      <c r="A23" s="7" t="s">
        <v>30</v>
      </c>
      <c r="B23" s="57" t="s">
        <v>31</v>
      </c>
      <c r="C23" s="58"/>
      <c r="D23" s="59"/>
      <c r="E23" s="29">
        <v>687</v>
      </c>
      <c r="F23" s="13">
        <v>688</v>
      </c>
      <c r="G23" s="13">
        <v>691</v>
      </c>
      <c r="H23" s="13">
        <v>688</v>
      </c>
      <c r="I23" s="19">
        <v>687</v>
      </c>
      <c r="J23" s="27">
        <v>458</v>
      </c>
      <c r="K23" s="27">
        <v>459</v>
      </c>
      <c r="L23" s="13">
        <v>460</v>
      </c>
      <c r="M23" s="13">
        <v>457</v>
      </c>
      <c r="N23" s="14">
        <v>454</v>
      </c>
      <c r="O23" s="36">
        <f t="shared" si="0"/>
        <v>99.8546511627907</v>
      </c>
      <c r="P23" s="36">
        <f t="shared" si="1"/>
        <v>100.4360465116279</v>
      </c>
      <c r="Q23" s="36">
        <f t="shared" si="2"/>
        <v>100.58224163027656</v>
      </c>
      <c r="R23" s="36">
        <f t="shared" si="3"/>
        <v>99.78213507625271</v>
      </c>
      <c r="S23" s="36">
        <f t="shared" si="4"/>
        <v>100.65645514223193</v>
      </c>
      <c r="T23" s="36">
        <f t="shared" si="5"/>
        <v>101.32158590308372</v>
      </c>
      <c r="U23" s="36">
        <f t="shared" si="6"/>
        <v>99.68245262362909</v>
      </c>
    </row>
    <row r="24" spans="1:21" ht="15">
      <c r="A24" s="7" t="s">
        <v>32</v>
      </c>
      <c r="B24" s="57" t="s">
        <v>46</v>
      </c>
      <c r="C24" s="58"/>
      <c r="D24" s="59"/>
      <c r="E24" s="29">
        <v>741</v>
      </c>
      <c r="F24" s="13">
        <v>758</v>
      </c>
      <c r="G24" s="13">
        <v>737</v>
      </c>
      <c r="H24" s="13">
        <v>726</v>
      </c>
      <c r="I24" s="19">
        <v>731</v>
      </c>
      <c r="J24" s="27">
        <v>495</v>
      </c>
      <c r="K24" s="27">
        <v>506</v>
      </c>
      <c r="L24" s="13">
        <v>491</v>
      </c>
      <c r="M24" s="13">
        <v>483</v>
      </c>
      <c r="N24" s="14">
        <v>487</v>
      </c>
      <c r="O24" s="36">
        <f t="shared" si="0"/>
        <v>97.75725593667546</v>
      </c>
      <c r="P24" s="36">
        <f t="shared" si="1"/>
        <v>101.51515151515152</v>
      </c>
      <c r="Q24" s="36">
        <f t="shared" si="2"/>
        <v>100.82079343365254</v>
      </c>
      <c r="R24" s="36">
        <f t="shared" si="3"/>
        <v>97.82608695652173</v>
      </c>
      <c r="S24" s="36">
        <f t="shared" si="4"/>
        <v>101.65631469979297</v>
      </c>
      <c r="T24" s="36">
        <f t="shared" si="5"/>
        <v>100.82135523613962</v>
      </c>
      <c r="U24" s="36">
        <f t="shared" si="6"/>
        <v>97.72835859792382</v>
      </c>
    </row>
    <row r="25" spans="1:21" ht="15">
      <c r="A25" s="7" t="s">
        <v>33</v>
      </c>
      <c r="B25" s="60" t="s">
        <v>47</v>
      </c>
      <c r="C25" s="61"/>
      <c r="D25" s="62"/>
      <c r="E25" s="29">
        <v>613</v>
      </c>
      <c r="F25" s="13">
        <v>591</v>
      </c>
      <c r="G25" s="13">
        <v>572</v>
      </c>
      <c r="H25" s="13">
        <v>565</v>
      </c>
      <c r="I25" s="19">
        <v>577</v>
      </c>
      <c r="J25" s="27">
        <v>405</v>
      </c>
      <c r="K25" s="27">
        <v>391</v>
      </c>
      <c r="L25" s="13">
        <v>379</v>
      </c>
      <c r="M25" s="13">
        <v>374</v>
      </c>
      <c r="N25" s="14">
        <v>382</v>
      </c>
      <c r="O25" s="36">
        <f t="shared" si="0"/>
        <v>103.72250423011845</v>
      </c>
      <c r="P25" s="36">
        <f t="shared" si="1"/>
        <v>101.23893805309734</v>
      </c>
      <c r="Q25" s="36">
        <f t="shared" si="2"/>
        <v>99.13344887348353</v>
      </c>
      <c r="R25" s="36">
        <f t="shared" si="3"/>
        <v>103.58056265984655</v>
      </c>
      <c r="S25" s="36">
        <f t="shared" si="4"/>
        <v>101.33689839572193</v>
      </c>
      <c r="T25" s="36">
        <f t="shared" si="5"/>
        <v>99.21465968586386</v>
      </c>
      <c r="U25" s="36">
        <f t="shared" si="6"/>
        <v>103.47708557427228</v>
      </c>
    </row>
    <row r="26" spans="1:21" ht="15">
      <c r="A26" s="1" t="s">
        <v>34</v>
      </c>
      <c r="B26" s="60" t="s">
        <v>35</v>
      </c>
      <c r="C26" s="61"/>
      <c r="D26" s="62"/>
      <c r="E26" s="29">
        <v>668</v>
      </c>
      <c r="F26" s="13">
        <v>655</v>
      </c>
      <c r="G26" s="13">
        <v>626</v>
      </c>
      <c r="H26" s="13">
        <v>618</v>
      </c>
      <c r="I26" s="19">
        <v>682</v>
      </c>
      <c r="J26" s="27">
        <v>440</v>
      </c>
      <c r="K26" s="27">
        <v>431</v>
      </c>
      <c r="L26" s="13">
        <v>411</v>
      </c>
      <c r="M26" s="13">
        <v>406</v>
      </c>
      <c r="N26" s="13">
        <v>446</v>
      </c>
      <c r="O26" s="36">
        <f t="shared" si="0"/>
        <v>101.98473282442748</v>
      </c>
      <c r="P26" s="36">
        <f t="shared" si="1"/>
        <v>101.29449838187703</v>
      </c>
      <c r="Q26" s="36">
        <f t="shared" si="2"/>
        <v>91.78885630498533</v>
      </c>
      <c r="R26" s="37">
        <f t="shared" si="3"/>
        <v>102.08816705336427</v>
      </c>
      <c r="S26" s="36">
        <f t="shared" si="4"/>
        <v>101.23152709359606</v>
      </c>
      <c r="T26" s="36">
        <f t="shared" si="5"/>
        <v>92.152466367713</v>
      </c>
      <c r="U26" s="36">
        <f t="shared" si="6"/>
        <v>101.98618087249179</v>
      </c>
    </row>
    <row r="28" ht="15">
      <c r="B28" s="30"/>
    </row>
    <row r="29" ht="15">
      <c r="B29" s="30"/>
    </row>
    <row r="30" ht="18">
      <c r="B30" s="31"/>
    </row>
    <row r="31" ht="15">
      <c r="B31" s="30"/>
    </row>
    <row r="32" spans="2:6" ht="15">
      <c r="B32" s="30"/>
      <c r="D32" s="63"/>
      <c r="E32" s="63"/>
      <c r="F32" s="63"/>
    </row>
  </sheetData>
  <sheetProtection/>
  <mergeCells count="30">
    <mergeCell ref="D32:F32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O3:U3"/>
    <mergeCell ref="B16:D16"/>
    <mergeCell ref="B17:D17"/>
    <mergeCell ref="R4:T4"/>
    <mergeCell ref="B13:D13"/>
    <mergeCell ref="A2:C2"/>
    <mergeCell ref="A3:A6"/>
    <mergeCell ref="B3:D6"/>
    <mergeCell ref="E4:I4"/>
    <mergeCell ref="J4:N4"/>
    <mergeCell ref="O4:Q4"/>
    <mergeCell ref="E3:N3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2015-07-20T08:15:50Z</cp:lastPrinted>
  <dcterms:created xsi:type="dcterms:W3CDTF">2012-03-01T11:13:24Z</dcterms:created>
  <dcterms:modified xsi:type="dcterms:W3CDTF">2015-07-20T08:24:38Z</dcterms:modified>
  <cp:category/>
  <cp:version/>
  <cp:contentType/>
  <cp:contentStatus/>
</cp:coreProperties>
</file>