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2107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<sst xmlns="http://schemas.openxmlformats.org/spreadsheetml/2006/main" count="68" uniqueCount="57">
  <si>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</si>
  <si>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</si>
  <si>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</si>
  <si>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</si>
  <si>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</si>
  <si>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</si>
  <si>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</si>
  <si>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</si>
  <si>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</si>
  <si>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</si>
  <si>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</si>
  <si>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</si>
  <si>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</si>
  <si>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</si>
  <si>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</si>
  <si>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</si>
  <si>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</si>
  <si>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</si>
  <si>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</si>
  <si>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</si>
  <si>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</si>
  <si>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</si>
  <si>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</si>
  <si>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</si>
  <si>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</si>
  <si>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</si>
  <si>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</si>
  <si>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</si>
  <si>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</si>
  <si>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</si>
  <si>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</si>
  <si>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</si>
  <si>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</si>
  <si>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</si>
  <si>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</si>
  <si>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</si>
  <si>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</si>
  <si>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</si>
  <si>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</si>
  <si>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</si>
  <si>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</si>
  <si>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</si>
  <si>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</si>
  <si>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</si>
  <si>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</si>
  <si>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</si>
  <si>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</si>
  <si>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</si>
  <si>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</si>
  <si>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</t>
  </si>
  <si>
    <t>VII-2015</t>
  </si>
  <si>
    <t>VIII</t>
  </si>
  <si>
    <t>I-VIII</t>
  </si>
  <si>
    <t>VIII-2015</t>
  </si>
  <si>
    <t>I-VIII 2015</t>
  </si>
  <si>
    <t xml:space="preserve">  I-VIII 2014</t>
  </si>
  <si>
    <t>Avgust 2015.godine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</si>
</sst>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5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7" fillId="0" borderId="13" xfId="0" applyFont="1" applyBorder="1" applyAlignment="1">
      <alignment/>
    </xf>
    <xf numFmtId="0" fontId="48" fillId="0" borderId="10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5" fillId="33" borderId="13" xfId="55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left"/>
    </xf>
    <xf numFmtId="0" fontId="5" fillId="0" borderId="15" xfId="55" applyFont="1" applyFill="1" applyBorder="1" applyAlignment="1">
      <alignment horizontal="left" indent="1"/>
      <protection/>
    </xf>
    <xf numFmtId="0" fontId="5" fillId="0" borderId="16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7" fillId="0" borderId="15" xfId="55" applyFont="1" applyFill="1" applyBorder="1" applyAlignment="1">
      <alignment horizontal="left" indent="1"/>
      <protection/>
    </xf>
    <xf numFmtId="0" fontId="7" fillId="0" borderId="16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33" borderId="15" xfId="55" applyFont="1" applyFill="1" applyBorder="1" applyAlignment="1">
      <alignment horizontal="left" indent="1"/>
      <protection/>
    </xf>
    <xf numFmtId="0" fontId="7" fillId="33" borderId="16" xfId="55" applyFont="1" applyFill="1" applyBorder="1" applyAlignment="1">
      <alignment horizontal="left" indent="1"/>
      <protection/>
    </xf>
    <xf numFmtId="0" fontId="7" fillId="33" borderId="17" xfId="55" applyFont="1" applyFill="1" applyBorder="1" applyAlignment="1">
      <alignment horizontal="left" indent="1"/>
      <protection/>
    </xf>
    <xf numFmtId="0" fontId="5" fillId="33" borderId="15" xfId="55" applyFont="1" applyFill="1" applyBorder="1" applyAlignment="1">
      <alignment horizontal="left" indent="1"/>
      <protection/>
    </xf>
    <xf numFmtId="0" fontId="5" fillId="33" borderId="16" xfId="55" applyFont="1" applyFill="1" applyBorder="1" applyAlignment="1">
      <alignment horizontal="left" indent="1"/>
      <protection/>
    </xf>
    <xf numFmtId="0" fontId="5" fillId="33" borderId="17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A1">
      <selection activeCell="T6" sqref="T6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5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46" t="s">
        <v>56</v>
      </c>
      <c r="B2" s="46"/>
      <c r="C2" s="46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47" t="s">
        <v>0</v>
      </c>
      <c r="B3" s="48" t="s">
        <v>1</v>
      </c>
      <c r="C3" s="49"/>
      <c r="D3" s="50"/>
      <c r="E3" s="44" t="s">
        <v>2</v>
      </c>
      <c r="F3" s="44"/>
      <c r="G3" s="44"/>
      <c r="H3" s="44"/>
      <c r="I3" s="44"/>
      <c r="J3" s="44"/>
      <c r="K3" s="44"/>
      <c r="L3" s="44"/>
      <c r="M3" s="44" t="s">
        <v>3</v>
      </c>
      <c r="N3" s="44"/>
      <c r="O3" s="44"/>
      <c r="P3" s="44"/>
      <c r="Q3" s="44"/>
    </row>
    <row r="4" spans="1:17" ht="39.75" customHeight="1">
      <c r="A4" s="47"/>
      <c r="B4" s="51"/>
      <c r="C4" s="52"/>
      <c r="D4" s="53"/>
      <c r="E4" s="47" t="s">
        <v>4</v>
      </c>
      <c r="F4" s="47"/>
      <c r="G4" s="47"/>
      <c r="H4" s="47"/>
      <c r="I4" s="47" t="s">
        <v>5</v>
      </c>
      <c r="J4" s="47"/>
      <c r="K4" s="47"/>
      <c r="L4" s="47"/>
      <c r="M4" s="45" t="s">
        <v>6</v>
      </c>
      <c r="N4" s="45"/>
      <c r="O4" s="45" t="s">
        <v>7</v>
      </c>
      <c r="P4" s="45"/>
      <c r="Q4" s="8" t="s">
        <v>48</v>
      </c>
    </row>
    <row r="5" spans="1:17" ht="15.75" customHeight="1">
      <c r="A5" s="47"/>
      <c r="B5" s="51"/>
      <c r="C5" s="52"/>
      <c r="D5" s="53"/>
      <c r="E5" s="17" t="s">
        <v>51</v>
      </c>
      <c r="F5" s="2" t="s">
        <v>49</v>
      </c>
      <c r="G5" s="2" t="s">
        <v>52</v>
      </c>
      <c r="H5" s="2" t="s">
        <v>52</v>
      </c>
      <c r="I5" s="17" t="s">
        <v>51</v>
      </c>
      <c r="J5" s="2" t="s">
        <v>49</v>
      </c>
      <c r="K5" s="2" t="s">
        <v>52</v>
      </c>
      <c r="L5" s="2" t="s">
        <v>52</v>
      </c>
      <c r="M5" s="10" t="s">
        <v>53</v>
      </c>
      <c r="N5" s="10" t="s">
        <v>54</v>
      </c>
      <c r="O5" s="10" t="s">
        <v>53</v>
      </c>
      <c r="P5" s="10" t="s">
        <v>54</v>
      </c>
      <c r="Q5" s="10" t="s">
        <v>53</v>
      </c>
    </row>
    <row r="6" spans="1:21" ht="15.75" customHeight="1">
      <c r="A6" s="47"/>
      <c r="B6" s="54"/>
      <c r="C6" s="55"/>
      <c r="D6" s="56"/>
      <c r="E6" s="17">
        <v>2015</v>
      </c>
      <c r="F6" s="2">
        <v>2015</v>
      </c>
      <c r="G6" s="2">
        <v>2015</v>
      </c>
      <c r="H6" s="2">
        <v>2014</v>
      </c>
      <c r="I6" s="17">
        <v>2015</v>
      </c>
      <c r="J6" s="2">
        <v>2015</v>
      </c>
      <c r="K6" s="2">
        <v>2015</v>
      </c>
      <c r="L6" s="2">
        <v>2014</v>
      </c>
      <c r="M6" s="14" t="s">
        <v>50</v>
      </c>
      <c r="N6" s="25" t="s">
        <v>55</v>
      </c>
      <c r="O6" s="14" t="s">
        <v>50</v>
      </c>
      <c r="P6" s="25" t="s">
        <v>55</v>
      </c>
      <c r="Q6" s="14" t="s">
        <v>50</v>
      </c>
      <c r="R6" s="27"/>
      <c r="S6" s="28"/>
      <c r="T6" s="28"/>
      <c r="U6" s="28"/>
    </row>
    <row r="7" spans="1:17" ht="15">
      <c r="A7" s="6"/>
      <c r="B7" s="35" t="s">
        <v>9</v>
      </c>
      <c r="C7" s="36"/>
      <c r="D7" s="37"/>
      <c r="E7" s="21">
        <v>720</v>
      </c>
      <c r="F7" s="21">
        <v>719</v>
      </c>
      <c r="G7" s="11">
        <v>724</v>
      </c>
      <c r="H7" s="11">
        <v>722</v>
      </c>
      <c r="I7" s="19">
        <v>477</v>
      </c>
      <c r="J7" s="19">
        <v>476</v>
      </c>
      <c r="K7" s="11">
        <v>479</v>
      </c>
      <c r="L7" s="11">
        <v>476</v>
      </c>
      <c r="M7" s="9">
        <f>E7/F7*100</f>
        <v>100.13908205841446</v>
      </c>
      <c r="N7" s="9">
        <f>G7/H7*100</f>
        <v>100.2770083102493</v>
      </c>
      <c r="O7" s="9">
        <f>I7/J7*100</f>
        <v>100.21008403361344</v>
      </c>
      <c r="P7" s="9">
        <f>K7/L7*100</f>
        <v>100.63025210084034</v>
      </c>
      <c r="Q7" s="9">
        <f>O7/100.1*100</f>
        <v>100.10997405955389</v>
      </c>
    </row>
    <row r="8" spans="1:17" ht="15">
      <c r="A8" s="7" t="s">
        <v>10</v>
      </c>
      <c r="B8" s="35" t="s">
        <v>37</v>
      </c>
      <c r="C8" s="36"/>
      <c r="D8" s="37"/>
      <c r="E8" s="22">
        <v>766</v>
      </c>
      <c r="F8" s="22">
        <v>729</v>
      </c>
      <c r="G8" s="12">
        <v>730</v>
      </c>
      <c r="H8" s="12">
        <v>703</v>
      </c>
      <c r="I8" s="26">
        <v>522</v>
      </c>
      <c r="J8" s="26">
        <v>496</v>
      </c>
      <c r="K8" s="12">
        <v>497</v>
      </c>
      <c r="L8" s="12">
        <v>478</v>
      </c>
      <c r="M8" s="29">
        <f aca="true" t="shared" si="0" ref="M8:M26">E8/F8*100</f>
        <v>105.07544581618656</v>
      </c>
      <c r="N8" s="29">
        <f aca="true" t="shared" si="1" ref="N8:N26">G8/H8*100</f>
        <v>103.84068278805121</v>
      </c>
      <c r="O8" s="29">
        <f aca="true" t="shared" si="2" ref="O8:O26">I8/J8*100</f>
        <v>105.24193548387098</v>
      </c>
      <c r="P8" s="29">
        <f aca="true" t="shared" si="3" ref="P8:P26">K8/L8*100</f>
        <v>103.97489539748955</v>
      </c>
      <c r="Q8" s="29">
        <f aca="true" t="shared" si="4" ref="Q8:Q26">O8/100.1*100</f>
        <v>105.1367986851858</v>
      </c>
    </row>
    <row r="9" spans="1:17" ht="15">
      <c r="A9" s="7" t="s">
        <v>11</v>
      </c>
      <c r="B9" s="35" t="s">
        <v>12</v>
      </c>
      <c r="C9" s="36"/>
      <c r="D9" s="37"/>
      <c r="E9" s="22">
        <v>857</v>
      </c>
      <c r="F9" s="22">
        <v>811</v>
      </c>
      <c r="G9" s="12">
        <v>849</v>
      </c>
      <c r="H9" s="12">
        <v>913</v>
      </c>
      <c r="I9" s="20">
        <v>562</v>
      </c>
      <c r="J9" s="20">
        <v>531</v>
      </c>
      <c r="K9" s="12">
        <v>555</v>
      </c>
      <c r="L9" s="12">
        <v>595</v>
      </c>
      <c r="M9" s="29">
        <f t="shared" si="0"/>
        <v>105.67200986436498</v>
      </c>
      <c r="N9" s="29">
        <f t="shared" si="1"/>
        <v>92.99014238773275</v>
      </c>
      <c r="O9" s="30">
        <f t="shared" si="2"/>
        <v>105.83804143126176</v>
      </c>
      <c r="P9" s="29">
        <f t="shared" si="3"/>
        <v>93.27731092436974</v>
      </c>
      <c r="Q9" s="29">
        <f t="shared" si="4"/>
        <v>105.73230912213963</v>
      </c>
    </row>
    <row r="10" spans="1:17" ht="15">
      <c r="A10" s="7" t="s">
        <v>13</v>
      </c>
      <c r="B10" s="35" t="s">
        <v>14</v>
      </c>
      <c r="C10" s="36"/>
      <c r="D10" s="37"/>
      <c r="E10" s="22">
        <v>634</v>
      </c>
      <c r="F10" s="22">
        <v>648</v>
      </c>
      <c r="G10" s="12">
        <v>651</v>
      </c>
      <c r="H10" s="12">
        <v>650</v>
      </c>
      <c r="I10" s="20">
        <v>421</v>
      </c>
      <c r="J10" s="20">
        <v>429</v>
      </c>
      <c r="K10" s="12">
        <v>431</v>
      </c>
      <c r="L10" s="12">
        <v>427</v>
      </c>
      <c r="M10" s="30">
        <f t="shared" si="0"/>
        <v>97.8395061728395</v>
      </c>
      <c r="N10" s="29">
        <f t="shared" si="1"/>
        <v>100.15384615384615</v>
      </c>
      <c r="O10" s="29">
        <f t="shared" si="2"/>
        <v>98.13519813519814</v>
      </c>
      <c r="P10" s="29">
        <f t="shared" si="3"/>
        <v>100.93676814988291</v>
      </c>
      <c r="Q10" s="29">
        <f t="shared" si="4"/>
        <v>98.03716097422392</v>
      </c>
    </row>
    <row r="11" spans="1:17" ht="15">
      <c r="A11" s="7" t="s">
        <v>15</v>
      </c>
      <c r="B11" s="35" t="s">
        <v>16</v>
      </c>
      <c r="C11" s="36"/>
      <c r="D11" s="37"/>
      <c r="E11" s="22">
        <v>1365</v>
      </c>
      <c r="F11" s="22">
        <v>1297</v>
      </c>
      <c r="G11" s="12">
        <v>1314</v>
      </c>
      <c r="H11" s="12">
        <v>1241</v>
      </c>
      <c r="I11" s="20">
        <v>888</v>
      </c>
      <c r="J11" s="20">
        <v>843</v>
      </c>
      <c r="K11" s="12">
        <v>851</v>
      </c>
      <c r="L11" s="12">
        <v>797</v>
      </c>
      <c r="M11" s="29">
        <f t="shared" si="0"/>
        <v>105.24286815728605</v>
      </c>
      <c r="N11" s="29">
        <f t="shared" si="1"/>
        <v>105.88235294117648</v>
      </c>
      <c r="O11" s="30">
        <f t="shared" si="2"/>
        <v>105.33807829181494</v>
      </c>
      <c r="P11" s="29">
        <f t="shared" si="3"/>
        <v>106.7754077791719</v>
      </c>
      <c r="Q11" s="29">
        <f t="shared" si="4"/>
        <v>105.23284544636857</v>
      </c>
    </row>
    <row r="12" spans="1:20" ht="15">
      <c r="A12" s="7" t="s">
        <v>17</v>
      </c>
      <c r="B12" s="35" t="s">
        <v>18</v>
      </c>
      <c r="C12" s="36"/>
      <c r="D12" s="37"/>
      <c r="E12" s="22">
        <v>701</v>
      </c>
      <c r="F12" s="22">
        <v>702</v>
      </c>
      <c r="G12" s="12">
        <v>697</v>
      </c>
      <c r="H12" s="12">
        <v>686</v>
      </c>
      <c r="I12" s="20">
        <v>468</v>
      </c>
      <c r="J12" s="20">
        <v>468</v>
      </c>
      <c r="K12" s="12">
        <v>465</v>
      </c>
      <c r="L12" s="12">
        <v>456</v>
      </c>
      <c r="M12" s="29">
        <f t="shared" si="0"/>
        <v>99.85754985754986</v>
      </c>
      <c r="N12" s="29">
        <f t="shared" si="1"/>
        <v>101.60349854227407</v>
      </c>
      <c r="O12" s="29">
        <f t="shared" si="2"/>
        <v>100</v>
      </c>
      <c r="P12" s="29">
        <f t="shared" si="3"/>
        <v>101.9736842105263</v>
      </c>
      <c r="Q12" s="29">
        <f t="shared" si="4"/>
        <v>99.9000999000999</v>
      </c>
      <c r="T12" s="13"/>
    </row>
    <row r="13" spans="1:17" ht="15">
      <c r="A13" s="7" t="s">
        <v>19</v>
      </c>
      <c r="B13" s="38" t="s">
        <v>20</v>
      </c>
      <c r="C13" s="39"/>
      <c r="D13" s="40"/>
      <c r="E13" s="22">
        <v>628</v>
      </c>
      <c r="F13" s="22">
        <v>653</v>
      </c>
      <c r="G13" s="12">
        <v>662</v>
      </c>
      <c r="H13" s="12">
        <v>624</v>
      </c>
      <c r="I13" s="20">
        <v>417</v>
      </c>
      <c r="J13" s="20">
        <v>433</v>
      </c>
      <c r="K13" s="12">
        <v>437</v>
      </c>
      <c r="L13" s="12">
        <v>412</v>
      </c>
      <c r="M13" s="29">
        <f t="shared" si="0"/>
        <v>96.17151607963247</v>
      </c>
      <c r="N13" s="29">
        <f t="shared" si="1"/>
        <v>106.08974358974359</v>
      </c>
      <c r="O13" s="29">
        <f t="shared" si="2"/>
        <v>96.30484988452656</v>
      </c>
      <c r="P13" s="29">
        <f t="shared" si="3"/>
        <v>106.06796116504856</v>
      </c>
      <c r="Q13" s="29">
        <f t="shared" si="4"/>
        <v>96.20864124328328</v>
      </c>
    </row>
    <row r="14" spans="1:17" ht="15">
      <c r="A14" s="7" t="s">
        <v>21</v>
      </c>
      <c r="B14" s="38" t="s">
        <v>38</v>
      </c>
      <c r="C14" s="39"/>
      <c r="D14" s="40"/>
      <c r="E14" s="22">
        <v>495</v>
      </c>
      <c r="F14" s="22">
        <v>488</v>
      </c>
      <c r="G14" s="12">
        <v>500</v>
      </c>
      <c r="H14" s="12">
        <v>504</v>
      </c>
      <c r="I14" s="20">
        <v>330</v>
      </c>
      <c r="J14" s="20">
        <v>325</v>
      </c>
      <c r="K14" s="12">
        <v>333</v>
      </c>
      <c r="L14" s="12">
        <v>335</v>
      </c>
      <c r="M14" s="29">
        <f t="shared" si="0"/>
        <v>101.4344262295082</v>
      </c>
      <c r="N14" s="29">
        <f t="shared" si="1"/>
        <v>99.20634920634922</v>
      </c>
      <c r="O14" s="29">
        <f t="shared" si="2"/>
        <v>101.53846153846153</v>
      </c>
      <c r="P14" s="29">
        <f t="shared" si="3"/>
        <v>99.40298507462687</v>
      </c>
      <c r="Q14" s="29">
        <f t="shared" si="4"/>
        <v>101.43702451394758</v>
      </c>
    </row>
    <row r="15" spans="1:17" ht="15">
      <c r="A15" s="7" t="s">
        <v>22</v>
      </c>
      <c r="B15" s="38" t="s">
        <v>39</v>
      </c>
      <c r="C15" s="39"/>
      <c r="D15" s="40"/>
      <c r="E15" s="22">
        <v>771</v>
      </c>
      <c r="F15" s="22">
        <v>757</v>
      </c>
      <c r="G15" s="12">
        <v>759</v>
      </c>
      <c r="H15" s="12">
        <v>782</v>
      </c>
      <c r="I15" s="20">
        <v>509</v>
      </c>
      <c r="J15" s="20">
        <v>500</v>
      </c>
      <c r="K15" s="12">
        <v>500</v>
      </c>
      <c r="L15" s="12">
        <v>514</v>
      </c>
      <c r="M15" s="29">
        <f t="shared" si="0"/>
        <v>101.84940554821664</v>
      </c>
      <c r="N15" s="29">
        <f t="shared" si="1"/>
        <v>97.05882352941177</v>
      </c>
      <c r="O15" s="30">
        <f t="shared" si="2"/>
        <v>101.8</v>
      </c>
      <c r="P15" s="29">
        <f t="shared" si="3"/>
        <v>97.27626459143968</v>
      </c>
      <c r="Q15" s="29">
        <f t="shared" si="4"/>
        <v>101.69830169830169</v>
      </c>
    </row>
    <row r="16" spans="1:17" ht="15">
      <c r="A16" s="7" t="s">
        <v>8</v>
      </c>
      <c r="B16" s="38" t="s">
        <v>41</v>
      </c>
      <c r="C16" s="39"/>
      <c r="D16" s="40"/>
      <c r="E16" s="22">
        <v>623</v>
      </c>
      <c r="F16" s="22">
        <v>612</v>
      </c>
      <c r="G16" s="12">
        <v>610</v>
      </c>
      <c r="H16" s="12">
        <v>580</v>
      </c>
      <c r="I16" s="20">
        <v>417</v>
      </c>
      <c r="J16" s="20">
        <v>410</v>
      </c>
      <c r="K16" s="12">
        <v>409</v>
      </c>
      <c r="L16" s="12">
        <v>388</v>
      </c>
      <c r="M16" s="29">
        <f t="shared" si="0"/>
        <v>101.79738562091502</v>
      </c>
      <c r="N16" s="29">
        <f t="shared" si="1"/>
        <v>105.17241379310344</v>
      </c>
      <c r="O16" s="29">
        <f t="shared" si="2"/>
        <v>101.70731707317073</v>
      </c>
      <c r="P16" s="29">
        <f t="shared" si="3"/>
        <v>105.41237113402062</v>
      </c>
      <c r="Q16" s="29">
        <f t="shared" si="4"/>
        <v>101.60571136180891</v>
      </c>
    </row>
    <row r="17" spans="1:17" ht="15">
      <c r="A17" s="7" t="s">
        <v>23</v>
      </c>
      <c r="B17" s="38" t="s">
        <v>40</v>
      </c>
      <c r="C17" s="39"/>
      <c r="D17" s="40"/>
      <c r="E17" s="22">
        <v>985</v>
      </c>
      <c r="F17" s="22">
        <v>1072</v>
      </c>
      <c r="G17" s="12">
        <v>1050</v>
      </c>
      <c r="H17" s="12">
        <v>1027</v>
      </c>
      <c r="I17" s="20">
        <v>633</v>
      </c>
      <c r="J17" s="20">
        <v>689</v>
      </c>
      <c r="K17" s="12">
        <v>673</v>
      </c>
      <c r="L17" s="12">
        <v>664</v>
      </c>
      <c r="M17" s="29">
        <f t="shared" si="0"/>
        <v>91.88432835820896</v>
      </c>
      <c r="N17" s="29">
        <f t="shared" si="1"/>
        <v>102.23953261927944</v>
      </c>
      <c r="O17" s="30">
        <f t="shared" si="2"/>
        <v>91.8722786647315</v>
      </c>
      <c r="P17" s="29">
        <f t="shared" si="3"/>
        <v>101.35542168674698</v>
      </c>
      <c r="Q17" s="29">
        <f t="shared" si="4"/>
        <v>91.78049816656494</v>
      </c>
    </row>
    <row r="18" spans="1:17" ht="15">
      <c r="A18" s="7" t="s">
        <v>24</v>
      </c>
      <c r="B18" s="38" t="s">
        <v>42</v>
      </c>
      <c r="C18" s="39"/>
      <c r="D18" s="40"/>
      <c r="E18" s="22">
        <v>1369</v>
      </c>
      <c r="F18" s="22">
        <v>1391</v>
      </c>
      <c r="G18" s="12">
        <v>1365</v>
      </c>
      <c r="H18" s="12">
        <v>1335</v>
      </c>
      <c r="I18" s="20">
        <v>894</v>
      </c>
      <c r="J18" s="20">
        <v>907</v>
      </c>
      <c r="K18" s="12">
        <v>886</v>
      </c>
      <c r="L18" s="12">
        <v>858</v>
      </c>
      <c r="M18" s="29">
        <f t="shared" si="0"/>
        <v>98.41840402588066</v>
      </c>
      <c r="N18" s="29">
        <f t="shared" si="1"/>
        <v>102.24719101123596</v>
      </c>
      <c r="O18" s="30">
        <f t="shared" si="2"/>
        <v>98.56670341786108</v>
      </c>
      <c r="P18" s="29">
        <f t="shared" si="3"/>
        <v>103.26340326340326</v>
      </c>
      <c r="Q18" s="29">
        <f t="shared" si="4"/>
        <v>98.46823518267841</v>
      </c>
    </row>
    <row r="19" spans="1:17" ht="15">
      <c r="A19" s="7" t="s">
        <v>25</v>
      </c>
      <c r="B19" s="38" t="s">
        <v>26</v>
      </c>
      <c r="C19" s="39"/>
      <c r="D19" s="40"/>
      <c r="E19" s="22">
        <v>1129</v>
      </c>
      <c r="F19" s="22">
        <v>1144</v>
      </c>
      <c r="G19" s="12">
        <v>1065</v>
      </c>
      <c r="H19" s="12">
        <v>1018</v>
      </c>
      <c r="I19" s="20">
        <v>738</v>
      </c>
      <c r="J19" s="20">
        <v>747</v>
      </c>
      <c r="K19" s="12">
        <v>694</v>
      </c>
      <c r="L19" s="12">
        <v>662</v>
      </c>
      <c r="M19" s="29">
        <f t="shared" si="0"/>
        <v>98.68881118881119</v>
      </c>
      <c r="N19" s="29">
        <f t="shared" si="1"/>
        <v>104.61689587426326</v>
      </c>
      <c r="O19" s="30">
        <f t="shared" si="2"/>
        <v>98.79518072289156</v>
      </c>
      <c r="P19" s="29">
        <f t="shared" si="3"/>
        <v>104.83383685800605</v>
      </c>
      <c r="Q19" s="29">
        <f t="shared" si="4"/>
        <v>98.69648423865291</v>
      </c>
    </row>
    <row r="20" spans="1:17" ht="15">
      <c r="A20" s="7" t="s">
        <v>27</v>
      </c>
      <c r="B20" s="38" t="s">
        <v>43</v>
      </c>
      <c r="C20" s="39"/>
      <c r="D20" s="40"/>
      <c r="E20" s="22">
        <v>588</v>
      </c>
      <c r="F20" s="22">
        <v>624</v>
      </c>
      <c r="G20" s="12">
        <v>612</v>
      </c>
      <c r="H20" s="12">
        <v>627</v>
      </c>
      <c r="I20" s="20">
        <v>389</v>
      </c>
      <c r="J20" s="20">
        <v>414</v>
      </c>
      <c r="K20" s="12">
        <v>405</v>
      </c>
      <c r="L20" s="12">
        <v>413</v>
      </c>
      <c r="M20" s="29">
        <f t="shared" si="0"/>
        <v>94.23076923076923</v>
      </c>
      <c r="N20" s="29">
        <f t="shared" si="1"/>
        <v>97.60765550239235</v>
      </c>
      <c r="O20" s="29">
        <f t="shared" si="2"/>
        <v>93.96135265700482</v>
      </c>
      <c r="P20" s="29">
        <f t="shared" si="3"/>
        <v>98.06295399515739</v>
      </c>
      <c r="Q20" s="29">
        <f t="shared" si="4"/>
        <v>93.867485171833</v>
      </c>
    </row>
    <row r="21" spans="1:17" ht="15">
      <c r="A21" s="7" t="s">
        <v>28</v>
      </c>
      <c r="B21" s="38" t="s">
        <v>44</v>
      </c>
      <c r="C21" s="39"/>
      <c r="D21" s="40"/>
      <c r="E21" s="22">
        <v>508</v>
      </c>
      <c r="F21" s="22">
        <v>510</v>
      </c>
      <c r="G21" s="12">
        <v>521</v>
      </c>
      <c r="H21" s="12">
        <v>522</v>
      </c>
      <c r="I21" s="20">
        <v>338</v>
      </c>
      <c r="J21" s="20">
        <v>340</v>
      </c>
      <c r="K21" s="12">
        <v>347</v>
      </c>
      <c r="L21" s="12">
        <v>347</v>
      </c>
      <c r="M21" s="29">
        <f t="shared" si="0"/>
        <v>99.6078431372549</v>
      </c>
      <c r="N21" s="29">
        <f t="shared" si="1"/>
        <v>99.80842911877394</v>
      </c>
      <c r="O21" s="29">
        <f t="shared" si="2"/>
        <v>99.41176470588235</v>
      </c>
      <c r="P21" s="29">
        <f t="shared" si="3"/>
        <v>100</v>
      </c>
      <c r="Q21" s="29">
        <f t="shared" si="4"/>
        <v>99.31245225362872</v>
      </c>
    </row>
    <row r="22" spans="1:17" ht="15">
      <c r="A22" s="7" t="s">
        <v>29</v>
      </c>
      <c r="B22" s="38" t="s">
        <v>45</v>
      </c>
      <c r="C22" s="39"/>
      <c r="D22" s="40"/>
      <c r="E22" s="22">
        <v>776</v>
      </c>
      <c r="F22" s="22">
        <v>771</v>
      </c>
      <c r="G22" s="12">
        <v>770</v>
      </c>
      <c r="H22" s="12">
        <v>756</v>
      </c>
      <c r="I22" s="20">
        <v>515</v>
      </c>
      <c r="J22" s="20">
        <v>511</v>
      </c>
      <c r="K22" s="12">
        <v>510</v>
      </c>
      <c r="L22" s="12">
        <v>499</v>
      </c>
      <c r="M22" s="29">
        <f t="shared" si="0"/>
        <v>100.6485084306096</v>
      </c>
      <c r="N22" s="29">
        <f t="shared" si="1"/>
        <v>101.85185185185186</v>
      </c>
      <c r="O22" s="29">
        <f t="shared" si="2"/>
        <v>100.78277886497065</v>
      </c>
      <c r="P22" s="29">
        <f t="shared" si="3"/>
        <v>102.20440881763525</v>
      </c>
      <c r="Q22" s="29">
        <f t="shared" si="4"/>
        <v>100.68209676820246</v>
      </c>
    </row>
    <row r="23" spans="1:17" ht="15">
      <c r="A23" s="7" t="s">
        <v>30</v>
      </c>
      <c r="B23" s="41" t="s">
        <v>31</v>
      </c>
      <c r="C23" s="42"/>
      <c r="D23" s="43"/>
      <c r="E23" s="22">
        <v>691</v>
      </c>
      <c r="F23" s="22">
        <v>682</v>
      </c>
      <c r="G23" s="12">
        <v>690</v>
      </c>
      <c r="H23" s="12">
        <v>687</v>
      </c>
      <c r="I23" s="20">
        <v>461</v>
      </c>
      <c r="J23" s="20">
        <v>455</v>
      </c>
      <c r="K23" s="12">
        <v>460</v>
      </c>
      <c r="L23" s="12">
        <v>454</v>
      </c>
      <c r="M23" s="29">
        <f t="shared" si="0"/>
        <v>101.31964809384164</v>
      </c>
      <c r="N23" s="29">
        <f t="shared" si="1"/>
        <v>100.43668122270742</v>
      </c>
      <c r="O23" s="29">
        <f t="shared" si="2"/>
        <v>101.31868131868131</v>
      </c>
      <c r="P23" s="29">
        <f t="shared" si="3"/>
        <v>101.32158590308372</v>
      </c>
      <c r="Q23" s="29">
        <f t="shared" si="4"/>
        <v>101.21746385482649</v>
      </c>
    </row>
    <row r="24" spans="1:17" ht="15">
      <c r="A24" s="7" t="s">
        <v>32</v>
      </c>
      <c r="B24" s="41" t="s">
        <v>46</v>
      </c>
      <c r="C24" s="42"/>
      <c r="D24" s="43"/>
      <c r="E24" s="22">
        <v>738</v>
      </c>
      <c r="F24" s="22">
        <v>749</v>
      </c>
      <c r="G24" s="12">
        <v>738</v>
      </c>
      <c r="H24" s="12">
        <v>733</v>
      </c>
      <c r="I24" s="20">
        <v>494</v>
      </c>
      <c r="J24" s="20">
        <v>501</v>
      </c>
      <c r="K24" s="12">
        <v>493</v>
      </c>
      <c r="L24" s="12">
        <v>488</v>
      </c>
      <c r="M24" s="29">
        <f t="shared" si="0"/>
        <v>98.53137516688919</v>
      </c>
      <c r="N24" s="29">
        <f t="shared" si="1"/>
        <v>100.68212824010914</v>
      </c>
      <c r="O24" s="29">
        <f t="shared" si="2"/>
        <v>98.60279441117764</v>
      </c>
      <c r="P24" s="29">
        <f t="shared" si="3"/>
        <v>101.02459016393443</v>
      </c>
      <c r="Q24" s="29">
        <f t="shared" si="4"/>
        <v>98.5042901210566</v>
      </c>
    </row>
    <row r="25" spans="1:17" ht="15">
      <c r="A25" s="7" t="s">
        <v>33</v>
      </c>
      <c r="B25" s="32" t="s">
        <v>47</v>
      </c>
      <c r="C25" s="33"/>
      <c r="D25" s="34"/>
      <c r="E25" s="22">
        <v>594</v>
      </c>
      <c r="F25" s="22">
        <v>548</v>
      </c>
      <c r="G25" s="12">
        <v>572</v>
      </c>
      <c r="H25" s="12">
        <v>576</v>
      </c>
      <c r="I25" s="20">
        <v>392</v>
      </c>
      <c r="J25" s="20">
        <v>362</v>
      </c>
      <c r="K25" s="12">
        <v>378</v>
      </c>
      <c r="L25" s="12">
        <v>382</v>
      </c>
      <c r="M25" s="29">
        <f t="shared" si="0"/>
        <v>108.3941605839416</v>
      </c>
      <c r="N25" s="29">
        <f t="shared" si="1"/>
        <v>99.30555555555556</v>
      </c>
      <c r="O25" s="29">
        <f t="shared" si="2"/>
        <v>108.28729281767954</v>
      </c>
      <c r="P25" s="29">
        <f t="shared" si="3"/>
        <v>98.95287958115183</v>
      </c>
      <c r="Q25" s="29">
        <f t="shared" si="4"/>
        <v>108.17911370397557</v>
      </c>
    </row>
    <row r="26" spans="1:17" ht="15">
      <c r="A26" s="1" t="s">
        <v>34</v>
      </c>
      <c r="B26" s="32" t="s">
        <v>35</v>
      </c>
      <c r="C26" s="33"/>
      <c r="D26" s="34"/>
      <c r="E26" s="22">
        <v>679</v>
      </c>
      <c r="F26" s="22">
        <v>702</v>
      </c>
      <c r="G26" s="12">
        <v>643</v>
      </c>
      <c r="H26" s="12">
        <v>659</v>
      </c>
      <c r="I26" s="20">
        <v>447</v>
      </c>
      <c r="J26" s="20">
        <v>462</v>
      </c>
      <c r="K26" s="12">
        <v>422</v>
      </c>
      <c r="L26" s="12">
        <v>432</v>
      </c>
      <c r="M26" s="29">
        <f t="shared" si="0"/>
        <v>96.72364672364672</v>
      </c>
      <c r="N26" s="29">
        <f t="shared" si="1"/>
        <v>97.57207890743551</v>
      </c>
      <c r="O26" s="30">
        <f t="shared" si="2"/>
        <v>96.75324675324676</v>
      </c>
      <c r="P26" s="29">
        <f t="shared" si="3"/>
        <v>97.68518518518519</v>
      </c>
      <c r="Q26" s="29">
        <f t="shared" si="4"/>
        <v>96.65659016308368</v>
      </c>
    </row>
    <row r="28" ht="15">
      <c r="B28" s="23"/>
    </row>
    <row r="29" ht="15">
      <c r="B29" s="23"/>
    </row>
    <row r="30" ht="18">
      <c r="B30" s="24"/>
    </row>
    <row r="31" ht="15">
      <c r="B31" s="23"/>
    </row>
    <row r="32" spans="2:6" ht="15">
      <c r="B32" s="23"/>
      <c r="D32" s="31"/>
      <c r="E32" s="31"/>
      <c r="F32" s="31"/>
    </row>
  </sheetData>
  <sheetProtection/>
  <mergeCells count="30">
    <mergeCell ref="A2:C2"/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4:D24"/>
    <mergeCell ref="B23:D23"/>
    <mergeCell ref="B25:D25"/>
    <mergeCell ref="B15:D15"/>
    <mergeCell ref="B18:D18"/>
    <mergeCell ref="B19:D19"/>
    <mergeCell ref="B20:D20"/>
    <mergeCell ref="D32:F32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</mergeCells>
  <printOptions/>
  <pageMargins left="0.7" right="0.7" top="0.75" bottom="0.75" header="0.3" footer="0.3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2015-09-18T13:13:57Z</cp:lastPrinted>
  <dcterms:created xsi:type="dcterms:W3CDTF">2012-03-01T11:13:24Z</dcterms:created>
  <dcterms:modified xsi:type="dcterms:W3CDTF">2015-09-22T12:51:20Z</dcterms:modified>
  <cp:category/>
  <cp:version/>
  <cp:contentType/>
  <cp:contentStatus/>
</cp:coreProperties>
</file>