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21075" windowHeight="9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<sst xmlns="http://schemas.openxmlformats.org/spreadsheetml/2006/main" count="68" uniqueCount="57">
  <si>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</si>
  <si>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</si>
  <si>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</si>
  <si>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</si>
  <si>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</si>
  <si>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</si>
  <si>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</si>
  <si>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</si>
  <si>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</si>
  <si>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</si>
  <si>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</si>
  <si>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</si>
  <si>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</si>
  <si>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</si>
  <si>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</si>
  <si>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</si>
  <si>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</si>
  <si>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</si>
  <si>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</si>
  <si>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</si>
  <si>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</si>
  <si>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</si>
  <si>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</si>
  <si>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</si>
  <si>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</si>
  <si>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</si>
  <si>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</si>
  <si>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</si>
  <si>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</si>
  <si>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</si>
  <si>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</si>
  <si>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</si>
  <si>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</si>
  <si>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</si>
  <si>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</si>
  <si>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</si>
  <si>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</si>
  <si>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</si>
  <si>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</si>
  <si>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</si>
  <si>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</si>
  <si>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</si>
  <si>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</si>
  <si>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</si>
  <si>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</si>
  <si>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</si>
  <si>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</si>
  <si>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</si>
  <si>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</si>
  <si>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Septembar 2014.godine</t>
  </si>
  <si>
    <t>IX</t>
  </si>
  <si>
    <t>VIII</t>
  </si>
  <si>
    <t>I-IX</t>
  </si>
  <si>
    <t>IX-2014</t>
  </si>
  <si>
    <t>VIII-2014</t>
  </si>
  <si>
    <t>I-IX 2014</t>
  </si>
  <si>
    <t xml:space="preserve">  I-IX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</si>
</sst>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9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49" fontId="3" fillId="0" borderId="11" xfId="55" applyNumberFormat="1" applyFont="1" applyBorder="1" applyAlignment="1">
      <alignment horizontal="center"/>
      <protection/>
    </xf>
    <xf numFmtId="3" fontId="4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4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3" fontId="51" fillId="33" borderId="10" xfId="0" applyNumberFormat="1" applyFont="1" applyFill="1" applyBorder="1" applyAlignment="1">
      <alignment horizontal="center" wrapText="1"/>
    </xf>
    <xf numFmtId="3" fontId="4" fillId="0" borderId="10" xfId="55" applyNumberFormat="1" applyFont="1" applyFill="1" applyBorder="1" applyAlignment="1">
      <alignment horizontal="center" wrapText="1"/>
      <protection/>
    </xf>
    <xf numFmtId="3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3" fontId="6" fillId="0" borderId="10" xfId="55" applyNumberFormat="1" applyFont="1" applyFill="1" applyBorder="1" applyAlignment="1">
      <alignment horizont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12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12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K26" sqref="K2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3" customWidth="1"/>
    <col min="8" max="8" width="9.140625" style="19" customWidth="1"/>
    <col min="9" max="9" width="9.140625" style="23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20"/>
      <c r="F1" s="3"/>
      <c r="G1" s="3"/>
      <c r="H1" s="16"/>
      <c r="I1" s="20"/>
      <c r="J1" s="3"/>
      <c r="K1" s="3"/>
      <c r="L1" s="3"/>
      <c r="M1" s="3"/>
      <c r="N1" s="3"/>
      <c r="O1" s="3"/>
      <c r="P1" s="3"/>
      <c r="Q1" s="3"/>
    </row>
    <row r="2" spans="1:17" ht="15">
      <c r="A2" s="38" t="s">
        <v>49</v>
      </c>
      <c r="B2" s="38"/>
      <c r="C2" s="38"/>
      <c r="D2" s="5"/>
      <c r="E2" s="21"/>
      <c r="F2" s="5"/>
      <c r="G2" s="5"/>
      <c r="H2" s="17"/>
      <c r="I2" s="21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9" t="s">
        <v>0</v>
      </c>
      <c r="B3" s="40" t="s">
        <v>1</v>
      </c>
      <c r="C3" s="41"/>
      <c r="D3" s="42"/>
      <c r="E3" s="50" t="s">
        <v>2</v>
      </c>
      <c r="F3" s="50"/>
      <c r="G3" s="50"/>
      <c r="H3" s="50"/>
      <c r="I3" s="50"/>
      <c r="J3" s="50"/>
      <c r="K3" s="50"/>
      <c r="L3" s="50"/>
      <c r="M3" s="50" t="s">
        <v>3</v>
      </c>
      <c r="N3" s="50"/>
      <c r="O3" s="50"/>
      <c r="P3" s="50"/>
      <c r="Q3" s="50"/>
    </row>
    <row r="4" spans="1:17" ht="39.75" customHeight="1">
      <c r="A4" s="39"/>
      <c r="B4" s="43"/>
      <c r="C4" s="44"/>
      <c r="D4" s="45"/>
      <c r="E4" s="39" t="s">
        <v>4</v>
      </c>
      <c r="F4" s="39"/>
      <c r="G4" s="39"/>
      <c r="H4" s="39"/>
      <c r="I4" s="39" t="s">
        <v>5</v>
      </c>
      <c r="J4" s="39"/>
      <c r="K4" s="39"/>
      <c r="L4" s="39"/>
      <c r="M4" s="49" t="s">
        <v>6</v>
      </c>
      <c r="N4" s="49"/>
      <c r="O4" s="49" t="s">
        <v>7</v>
      </c>
      <c r="P4" s="49"/>
      <c r="Q4" s="9" t="s">
        <v>48</v>
      </c>
    </row>
    <row r="5" spans="1:17" ht="15.75" customHeight="1">
      <c r="A5" s="39"/>
      <c r="B5" s="43"/>
      <c r="C5" s="44"/>
      <c r="D5" s="45"/>
      <c r="E5" s="22" t="s">
        <v>50</v>
      </c>
      <c r="F5" s="2" t="s">
        <v>51</v>
      </c>
      <c r="G5" s="15" t="s">
        <v>52</v>
      </c>
      <c r="H5" s="2" t="s">
        <v>52</v>
      </c>
      <c r="I5" s="22" t="s">
        <v>50</v>
      </c>
      <c r="J5" s="2" t="s">
        <v>51</v>
      </c>
      <c r="K5" s="15" t="s">
        <v>52</v>
      </c>
      <c r="L5" s="2" t="s">
        <v>52</v>
      </c>
      <c r="M5" s="10" t="s">
        <v>53</v>
      </c>
      <c r="N5" s="10" t="s">
        <v>55</v>
      </c>
      <c r="O5" s="10" t="s">
        <v>53</v>
      </c>
      <c r="P5" s="10" t="s">
        <v>55</v>
      </c>
      <c r="Q5" s="10" t="s">
        <v>53</v>
      </c>
    </row>
    <row r="6" spans="1:21" ht="15.75" customHeight="1">
      <c r="A6" s="39"/>
      <c r="B6" s="46"/>
      <c r="C6" s="47"/>
      <c r="D6" s="48"/>
      <c r="E6" s="22">
        <v>2014</v>
      </c>
      <c r="F6" s="2">
        <v>2014</v>
      </c>
      <c r="G6" s="2">
        <v>2014</v>
      </c>
      <c r="H6" s="2">
        <v>2013</v>
      </c>
      <c r="I6" s="22">
        <v>2014</v>
      </c>
      <c r="J6" s="2">
        <v>2014</v>
      </c>
      <c r="K6" s="2">
        <v>2014</v>
      </c>
      <c r="L6" s="8">
        <v>2013</v>
      </c>
      <c r="M6" s="14" t="s">
        <v>54</v>
      </c>
      <c r="N6" s="28" t="s">
        <v>56</v>
      </c>
      <c r="O6" s="14" t="s">
        <v>54</v>
      </c>
      <c r="P6" s="28" t="s">
        <v>56</v>
      </c>
      <c r="Q6" s="14" t="s">
        <v>54</v>
      </c>
      <c r="R6" s="30"/>
      <c r="S6" s="31"/>
      <c r="T6" s="31"/>
      <c r="U6" s="31"/>
    </row>
    <row r="7" spans="1:17" ht="15">
      <c r="A7" s="6"/>
      <c r="B7" s="51" t="s">
        <v>9</v>
      </c>
      <c r="C7" s="52"/>
      <c r="D7" s="53"/>
      <c r="E7" s="32">
        <v>722</v>
      </c>
      <c r="F7" s="33">
        <v>718</v>
      </c>
      <c r="G7" s="33">
        <v>722</v>
      </c>
      <c r="H7" s="34">
        <v>725</v>
      </c>
      <c r="I7" s="35">
        <v>476</v>
      </c>
      <c r="J7" s="35">
        <v>473</v>
      </c>
      <c r="K7" s="33">
        <v>476</v>
      </c>
      <c r="L7" s="36">
        <v>479</v>
      </c>
      <c r="M7" s="37">
        <f>(E7/F7)*100</f>
        <v>100.55710306406684</v>
      </c>
      <c r="N7" s="37">
        <f>(G7/H7)*100</f>
        <v>99.58620689655172</v>
      </c>
      <c r="O7" s="37">
        <f>(I7/J7)*100</f>
        <v>100.63424947145879</v>
      </c>
      <c r="P7" s="37">
        <f>(K7/L7)*100</f>
        <v>99.37369519832986</v>
      </c>
      <c r="Q7" s="37">
        <f>(O7/100.5)*100</f>
        <v>100.13358156364059</v>
      </c>
    </row>
    <row r="8" spans="1:17" ht="15">
      <c r="A8" s="7" t="s">
        <v>10</v>
      </c>
      <c r="B8" s="51" t="s">
        <v>37</v>
      </c>
      <c r="C8" s="52"/>
      <c r="D8" s="53"/>
      <c r="E8" s="25">
        <v>718</v>
      </c>
      <c r="F8" s="11">
        <v>695</v>
      </c>
      <c r="G8" s="11">
        <v>704</v>
      </c>
      <c r="H8" s="18">
        <v>734</v>
      </c>
      <c r="I8" s="29">
        <v>489</v>
      </c>
      <c r="J8" s="24">
        <v>473</v>
      </c>
      <c r="K8" s="11">
        <v>479</v>
      </c>
      <c r="L8" s="12">
        <v>499</v>
      </c>
      <c r="M8" s="37">
        <f aca="true" t="shared" si="0" ref="M8:M26">(E8/F8)*100</f>
        <v>103.30935251798562</v>
      </c>
      <c r="N8" s="37">
        <f aca="true" t="shared" si="1" ref="N8:N26">(G8/H8)*100</f>
        <v>95.91280653950953</v>
      </c>
      <c r="O8" s="37">
        <f aca="true" t="shared" si="2" ref="O8:O26">(I8/J8)*100</f>
        <v>103.38266384778012</v>
      </c>
      <c r="P8" s="37">
        <f aca="true" t="shared" si="3" ref="P8:P26">(K8/L8)*100</f>
        <v>95.99198396793587</v>
      </c>
      <c r="Q8" s="37">
        <f aca="true" t="shared" si="4" ref="Q8:Q26">(O8/100.5)*100</f>
        <v>102.86832223659714</v>
      </c>
    </row>
    <row r="9" spans="1:17" ht="15">
      <c r="A9" s="7" t="s">
        <v>11</v>
      </c>
      <c r="B9" s="51" t="s">
        <v>12</v>
      </c>
      <c r="C9" s="52"/>
      <c r="D9" s="53"/>
      <c r="E9" s="25">
        <v>908</v>
      </c>
      <c r="F9" s="11">
        <v>942</v>
      </c>
      <c r="G9" s="11">
        <v>912</v>
      </c>
      <c r="H9" s="18">
        <v>1046</v>
      </c>
      <c r="I9" s="24">
        <v>592</v>
      </c>
      <c r="J9" s="24">
        <v>614</v>
      </c>
      <c r="K9" s="11">
        <v>594</v>
      </c>
      <c r="L9" s="12">
        <v>680</v>
      </c>
      <c r="M9" s="37">
        <f t="shared" si="0"/>
        <v>96.39065817409767</v>
      </c>
      <c r="N9" s="37">
        <f t="shared" si="1"/>
        <v>87.18929254302104</v>
      </c>
      <c r="O9" s="37">
        <f t="shared" si="2"/>
        <v>96.41693811074919</v>
      </c>
      <c r="P9" s="37">
        <f t="shared" si="3"/>
        <v>87.3529411764706</v>
      </c>
      <c r="Q9" s="37">
        <f t="shared" si="4"/>
        <v>95.93725185149172</v>
      </c>
    </row>
    <row r="10" spans="1:17" ht="15">
      <c r="A10" s="7" t="s">
        <v>13</v>
      </c>
      <c r="B10" s="51" t="s">
        <v>14</v>
      </c>
      <c r="C10" s="52"/>
      <c r="D10" s="53"/>
      <c r="E10" s="25">
        <v>675</v>
      </c>
      <c r="F10" s="11">
        <v>636</v>
      </c>
      <c r="G10" s="11">
        <v>652</v>
      </c>
      <c r="H10" s="18">
        <v>712</v>
      </c>
      <c r="I10" s="24">
        <v>443</v>
      </c>
      <c r="J10" s="24">
        <v>417</v>
      </c>
      <c r="K10" s="11">
        <v>428</v>
      </c>
      <c r="L10" s="12">
        <v>469</v>
      </c>
      <c r="M10" s="37">
        <f t="shared" si="0"/>
        <v>106.13207547169812</v>
      </c>
      <c r="N10" s="37">
        <f t="shared" si="1"/>
        <v>91.57303370786516</v>
      </c>
      <c r="O10" s="37">
        <f t="shared" si="2"/>
        <v>106.23501199040768</v>
      </c>
      <c r="P10" s="37">
        <f t="shared" si="3"/>
        <v>91.25799573560768</v>
      </c>
      <c r="Q10" s="37">
        <f t="shared" si="4"/>
        <v>105.70647959244546</v>
      </c>
    </row>
    <row r="11" spans="1:17" ht="15">
      <c r="A11" s="7" t="s">
        <v>15</v>
      </c>
      <c r="B11" s="51" t="s">
        <v>16</v>
      </c>
      <c r="C11" s="52"/>
      <c r="D11" s="53"/>
      <c r="E11" s="25">
        <v>1191</v>
      </c>
      <c r="F11" s="11">
        <v>1313</v>
      </c>
      <c r="G11" s="11">
        <v>1235</v>
      </c>
      <c r="H11" s="18">
        <v>1249</v>
      </c>
      <c r="I11" s="24">
        <v>768</v>
      </c>
      <c r="J11" s="24">
        <v>845</v>
      </c>
      <c r="K11" s="11">
        <v>794</v>
      </c>
      <c r="L11" s="12">
        <v>809</v>
      </c>
      <c r="M11" s="37">
        <f t="shared" si="0"/>
        <v>90.70830159939071</v>
      </c>
      <c r="N11" s="37">
        <f t="shared" si="1"/>
        <v>98.8791032826261</v>
      </c>
      <c r="O11" s="37">
        <f t="shared" si="2"/>
        <v>90.88757396449704</v>
      </c>
      <c r="P11" s="37">
        <f t="shared" si="3"/>
        <v>98.14585908529048</v>
      </c>
      <c r="Q11" s="37">
        <f t="shared" si="4"/>
        <v>90.43539697959903</v>
      </c>
    </row>
    <row r="12" spans="1:20" ht="15">
      <c r="A12" s="7" t="s">
        <v>17</v>
      </c>
      <c r="B12" s="51" t="s">
        <v>18</v>
      </c>
      <c r="C12" s="52"/>
      <c r="D12" s="53"/>
      <c r="E12" s="25">
        <v>717</v>
      </c>
      <c r="F12" s="11">
        <v>709</v>
      </c>
      <c r="G12" s="11">
        <v>689</v>
      </c>
      <c r="H12" s="18">
        <v>695</v>
      </c>
      <c r="I12" s="24">
        <v>475</v>
      </c>
      <c r="J12" s="24">
        <v>470</v>
      </c>
      <c r="K12" s="11">
        <v>458</v>
      </c>
      <c r="L12" s="12">
        <v>462</v>
      </c>
      <c r="M12" s="37">
        <f t="shared" si="0"/>
        <v>101.1283497884344</v>
      </c>
      <c r="N12" s="37">
        <f t="shared" si="1"/>
        <v>99.13669064748201</v>
      </c>
      <c r="O12" s="37">
        <f t="shared" si="2"/>
        <v>101.06382978723406</v>
      </c>
      <c r="P12" s="37">
        <f t="shared" si="3"/>
        <v>99.13419913419914</v>
      </c>
      <c r="Q12" s="37">
        <f t="shared" si="4"/>
        <v>100.56102466391448</v>
      </c>
      <c r="T12" s="13"/>
    </row>
    <row r="13" spans="1:17" ht="15">
      <c r="A13" s="7" t="s">
        <v>19</v>
      </c>
      <c r="B13" s="54" t="s">
        <v>20</v>
      </c>
      <c r="C13" s="55"/>
      <c r="D13" s="56"/>
      <c r="E13" s="25">
        <v>633</v>
      </c>
      <c r="F13" s="11">
        <v>642</v>
      </c>
      <c r="G13" s="11">
        <v>625</v>
      </c>
      <c r="H13" s="18">
        <v>674</v>
      </c>
      <c r="I13" s="24">
        <v>418</v>
      </c>
      <c r="J13" s="24">
        <v>423</v>
      </c>
      <c r="K13" s="11">
        <v>412</v>
      </c>
      <c r="L13" s="12">
        <v>445</v>
      </c>
      <c r="M13" s="37">
        <f t="shared" si="0"/>
        <v>98.5981308411215</v>
      </c>
      <c r="N13" s="37">
        <f t="shared" si="1"/>
        <v>92.7299703264095</v>
      </c>
      <c r="O13" s="37">
        <f t="shared" si="2"/>
        <v>98.81796690307328</v>
      </c>
      <c r="P13" s="37">
        <f t="shared" si="3"/>
        <v>92.58426966292134</v>
      </c>
      <c r="Q13" s="37">
        <f t="shared" si="4"/>
        <v>98.32633522693858</v>
      </c>
    </row>
    <row r="14" spans="1:17" ht="15">
      <c r="A14" s="7" t="s">
        <v>21</v>
      </c>
      <c r="B14" s="54" t="s">
        <v>38</v>
      </c>
      <c r="C14" s="55"/>
      <c r="D14" s="56"/>
      <c r="E14" s="25">
        <v>516</v>
      </c>
      <c r="F14" s="11">
        <v>496</v>
      </c>
      <c r="G14" s="11">
        <v>506</v>
      </c>
      <c r="H14" s="18">
        <v>495</v>
      </c>
      <c r="I14" s="24">
        <v>343</v>
      </c>
      <c r="J14" s="24">
        <v>329</v>
      </c>
      <c r="K14" s="11">
        <v>336</v>
      </c>
      <c r="L14" s="12">
        <v>329</v>
      </c>
      <c r="M14" s="37">
        <f t="shared" si="0"/>
        <v>104.03225806451613</v>
      </c>
      <c r="N14" s="37">
        <f t="shared" si="1"/>
        <v>102.22222222222221</v>
      </c>
      <c r="O14" s="37">
        <f t="shared" si="2"/>
        <v>104.25531914893618</v>
      </c>
      <c r="P14" s="37">
        <f t="shared" si="3"/>
        <v>102.12765957446808</v>
      </c>
      <c r="Q14" s="37">
        <f t="shared" si="4"/>
        <v>103.73663596909073</v>
      </c>
    </row>
    <row r="15" spans="1:17" ht="15">
      <c r="A15" s="7" t="s">
        <v>22</v>
      </c>
      <c r="B15" s="54" t="s">
        <v>39</v>
      </c>
      <c r="C15" s="55"/>
      <c r="D15" s="56"/>
      <c r="E15" s="25">
        <v>797</v>
      </c>
      <c r="F15" s="11">
        <v>808</v>
      </c>
      <c r="G15" s="11">
        <v>784</v>
      </c>
      <c r="H15" s="18">
        <v>767</v>
      </c>
      <c r="I15" s="24">
        <v>522</v>
      </c>
      <c r="J15" s="24">
        <v>529</v>
      </c>
      <c r="K15" s="11">
        <v>515</v>
      </c>
      <c r="L15" s="12">
        <v>505</v>
      </c>
      <c r="M15" s="37">
        <f t="shared" si="0"/>
        <v>98.63861386138613</v>
      </c>
      <c r="N15" s="37">
        <f t="shared" si="1"/>
        <v>102.21642764015645</v>
      </c>
      <c r="O15" s="37">
        <f t="shared" si="2"/>
        <v>98.67674858223062</v>
      </c>
      <c r="P15" s="37">
        <f t="shared" si="3"/>
        <v>101.98019801980197</v>
      </c>
      <c r="Q15" s="37">
        <f t="shared" si="4"/>
        <v>98.18581948480659</v>
      </c>
    </row>
    <row r="16" spans="1:17" ht="15">
      <c r="A16" s="7" t="s">
        <v>8</v>
      </c>
      <c r="B16" s="54" t="s">
        <v>41</v>
      </c>
      <c r="C16" s="55"/>
      <c r="D16" s="56"/>
      <c r="E16" s="25">
        <v>560</v>
      </c>
      <c r="F16" s="11">
        <v>578</v>
      </c>
      <c r="G16" s="11">
        <v>577</v>
      </c>
      <c r="H16" s="18">
        <v>569</v>
      </c>
      <c r="I16" s="24">
        <v>376</v>
      </c>
      <c r="J16" s="24">
        <v>387</v>
      </c>
      <c r="K16" s="11">
        <v>386</v>
      </c>
      <c r="L16" s="12">
        <v>379</v>
      </c>
      <c r="M16" s="37">
        <f t="shared" si="0"/>
        <v>96.88581314878893</v>
      </c>
      <c r="N16" s="37">
        <f t="shared" si="1"/>
        <v>101.40597539543057</v>
      </c>
      <c r="O16" s="37">
        <f t="shared" si="2"/>
        <v>97.1576227390181</v>
      </c>
      <c r="P16" s="37">
        <f t="shared" si="3"/>
        <v>101.84696569920844</v>
      </c>
      <c r="Q16" s="37">
        <f t="shared" si="4"/>
        <v>96.67425148161004</v>
      </c>
    </row>
    <row r="17" spans="1:17" ht="15">
      <c r="A17" s="7" t="s">
        <v>23</v>
      </c>
      <c r="B17" s="54" t="s">
        <v>40</v>
      </c>
      <c r="C17" s="55"/>
      <c r="D17" s="56"/>
      <c r="E17" s="25">
        <v>1004</v>
      </c>
      <c r="F17" s="11">
        <v>1017</v>
      </c>
      <c r="G17" s="11">
        <v>1025</v>
      </c>
      <c r="H17" s="18">
        <v>1066</v>
      </c>
      <c r="I17" s="24">
        <v>650</v>
      </c>
      <c r="J17" s="24">
        <v>657</v>
      </c>
      <c r="K17" s="11">
        <v>662</v>
      </c>
      <c r="L17" s="12">
        <v>693</v>
      </c>
      <c r="M17" s="37">
        <f t="shared" si="0"/>
        <v>98.72173058013766</v>
      </c>
      <c r="N17" s="37">
        <f t="shared" si="1"/>
        <v>96.15384615384616</v>
      </c>
      <c r="O17" s="37">
        <f t="shared" si="2"/>
        <v>98.93455098934551</v>
      </c>
      <c r="P17" s="37">
        <f t="shared" si="3"/>
        <v>95.52669552669553</v>
      </c>
      <c r="Q17" s="37">
        <f t="shared" si="4"/>
        <v>98.44233929288112</v>
      </c>
    </row>
    <row r="18" spans="1:17" ht="15">
      <c r="A18" s="7" t="s">
        <v>24</v>
      </c>
      <c r="B18" s="54" t="s">
        <v>42</v>
      </c>
      <c r="C18" s="55"/>
      <c r="D18" s="56"/>
      <c r="E18" s="25">
        <v>1342</v>
      </c>
      <c r="F18" s="11">
        <v>1340</v>
      </c>
      <c r="G18" s="11">
        <v>1336</v>
      </c>
      <c r="H18" s="18">
        <v>1313</v>
      </c>
      <c r="I18" s="24">
        <v>863</v>
      </c>
      <c r="J18" s="24">
        <v>861</v>
      </c>
      <c r="K18" s="11">
        <v>859</v>
      </c>
      <c r="L18" s="12">
        <v>850</v>
      </c>
      <c r="M18" s="37">
        <f t="shared" si="0"/>
        <v>100.1492537313433</v>
      </c>
      <c r="N18" s="37">
        <f t="shared" si="1"/>
        <v>101.75171363290174</v>
      </c>
      <c r="O18" s="37">
        <f t="shared" si="2"/>
        <v>100.23228803716609</v>
      </c>
      <c r="P18" s="37">
        <f t="shared" si="3"/>
        <v>101.05882352941175</v>
      </c>
      <c r="Q18" s="37">
        <f t="shared" si="4"/>
        <v>99.7336199374787</v>
      </c>
    </row>
    <row r="19" spans="1:17" ht="15">
      <c r="A19" s="7" t="s">
        <v>25</v>
      </c>
      <c r="B19" s="54" t="s">
        <v>26</v>
      </c>
      <c r="C19" s="55"/>
      <c r="D19" s="56"/>
      <c r="E19" s="25">
        <v>985</v>
      </c>
      <c r="F19" s="11">
        <v>1000</v>
      </c>
      <c r="G19" s="11">
        <v>1014</v>
      </c>
      <c r="H19" s="18">
        <v>965</v>
      </c>
      <c r="I19" s="24">
        <v>640</v>
      </c>
      <c r="J19" s="24">
        <v>651</v>
      </c>
      <c r="K19" s="11">
        <v>659</v>
      </c>
      <c r="L19" s="12">
        <v>632</v>
      </c>
      <c r="M19" s="37">
        <f t="shared" si="0"/>
        <v>98.5</v>
      </c>
      <c r="N19" s="37">
        <f t="shared" si="1"/>
        <v>105.07772020725388</v>
      </c>
      <c r="O19" s="37">
        <f t="shared" si="2"/>
        <v>98.31029185867895</v>
      </c>
      <c r="P19" s="37">
        <f t="shared" si="3"/>
        <v>104.27215189873418</v>
      </c>
      <c r="Q19" s="37">
        <f t="shared" si="4"/>
        <v>97.82118592903379</v>
      </c>
    </row>
    <row r="20" spans="1:17" ht="15">
      <c r="A20" s="7" t="s">
        <v>27</v>
      </c>
      <c r="B20" s="54" t="s">
        <v>43</v>
      </c>
      <c r="C20" s="55"/>
      <c r="D20" s="56"/>
      <c r="E20" s="25">
        <v>632</v>
      </c>
      <c r="F20" s="11">
        <v>634</v>
      </c>
      <c r="G20" s="11">
        <v>627</v>
      </c>
      <c r="H20" s="18">
        <v>666</v>
      </c>
      <c r="I20" s="24">
        <v>417</v>
      </c>
      <c r="J20" s="24">
        <v>417</v>
      </c>
      <c r="K20" s="11">
        <v>413</v>
      </c>
      <c r="L20" s="12">
        <v>439</v>
      </c>
      <c r="M20" s="37">
        <f t="shared" si="0"/>
        <v>99.6845425867508</v>
      </c>
      <c r="N20" s="37">
        <f t="shared" si="1"/>
        <v>94.14414414414415</v>
      </c>
      <c r="O20" s="37">
        <f t="shared" si="2"/>
        <v>100</v>
      </c>
      <c r="P20" s="37">
        <f t="shared" si="3"/>
        <v>94.07744874715262</v>
      </c>
      <c r="Q20" s="37">
        <f t="shared" si="4"/>
        <v>99.50248756218906</v>
      </c>
    </row>
    <row r="21" spans="1:17" ht="15">
      <c r="A21" s="7" t="s">
        <v>28</v>
      </c>
      <c r="B21" s="54" t="s">
        <v>44</v>
      </c>
      <c r="C21" s="55"/>
      <c r="D21" s="56"/>
      <c r="E21" s="25">
        <v>548</v>
      </c>
      <c r="F21" s="11">
        <v>500</v>
      </c>
      <c r="G21" s="11">
        <v>525</v>
      </c>
      <c r="H21" s="18">
        <v>495</v>
      </c>
      <c r="I21" s="24">
        <v>365</v>
      </c>
      <c r="J21" s="24">
        <v>333</v>
      </c>
      <c r="K21" s="11">
        <v>349</v>
      </c>
      <c r="L21" s="12">
        <v>330</v>
      </c>
      <c r="M21" s="37">
        <f t="shared" si="0"/>
        <v>109.60000000000001</v>
      </c>
      <c r="N21" s="37">
        <f t="shared" si="1"/>
        <v>106.06060606060606</v>
      </c>
      <c r="O21" s="37">
        <f t="shared" si="2"/>
        <v>109.60960960960962</v>
      </c>
      <c r="P21" s="37">
        <f t="shared" si="3"/>
        <v>105.75757575757576</v>
      </c>
      <c r="Q21" s="37">
        <f t="shared" si="4"/>
        <v>109.06428816876578</v>
      </c>
    </row>
    <row r="22" spans="1:17" ht="15">
      <c r="A22" s="7" t="s">
        <v>29</v>
      </c>
      <c r="B22" s="54" t="s">
        <v>45</v>
      </c>
      <c r="C22" s="55"/>
      <c r="D22" s="56"/>
      <c r="E22" s="25">
        <v>755</v>
      </c>
      <c r="F22" s="11">
        <v>758</v>
      </c>
      <c r="G22" s="11">
        <v>756</v>
      </c>
      <c r="H22" s="18">
        <v>743</v>
      </c>
      <c r="I22" s="24">
        <v>499</v>
      </c>
      <c r="J22" s="24">
        <v>500</v>
      </c>
      <c r="K22" s="11">
        <v>499</v>
      </c>
      <c r="L22" s="12">
        <v>492</v>
      </c>
      <c r="M22" s="37">
        <f t="shared" si="0"/>
        <v>99.6042216358839</v>
      </c>
      <c r="N22" s="37">
        <f t="shared" si="1"/>
        <v>101.74966352624494</v>
      </c>
      <c r="O22" s="37">
        <f t="shared" si="2"/>
        <v>99.8</v>
      </c>
      <c r="P22" s="37">
        <f t="shared" si="3"/>
        <v>101.42276422764228</v>
      </c>
      <c r="Q22" s="37">
        <f t="shared" si="4"/>
        <v>99.30348258706468</v>
      </c>
    </row>
    <row r="23" spans="1:17" ht="15">
      <c r="A23" s="7" t="s">
        <v>30</v>
      </c>
      <c r="B23" s="57" t="s">
        <v>31</v>
      </c>
      <c r="C23" s="58"/>
      <c r="D23" s="59"/>
      <c r="E23" s="25">
        <v>691</v>
      </c>
      <c r="F23" s="11">
        <v>693</v>
      </c>
      <c r="G23" s="11">
        <v>687</v>
      </c>
      <c r="H23" s="18">
        <v>681</v>
      </c>
      <c r="I23" s="24">
        <v>460</v>
      </c>
      <c r="J23" s="24">
        <v>461</v>
      </c>
      <c r="K23" s="11">
        <v>455</v>
      </c>
      <c r="L23" s="12">
        <v>453</v>
      </c>
      <c r="M23" s="37">
        <f t="shared" si="0"/>
        <v>99.71139971139971</v>
      </c>
      <c r="N23" s="37">
        <f t="shared" si="1"/>
        <v>100.88105726872247</v>
      </c>
      <c r="O23" s="37">
        <f t="shared" si="2"/>
        <v>99.78308026030369</v>
      </c>
      <c r="P23" s="37">
        <f t="shared" si="3"/>
        <v>100.44150110375276</v>
      </c>
      <c r="Q23" s="37">
        <f t="shared" si="4"/>
        <v>99.2866470251778</v>
      </c>
    </row>
    <row r="24" spans="1:17" ht="15">
      <c r="A24" s="7" t="s">
        <v>32</v>
      </c>
      <c r="B24" s="57" t="s">
        <v>46</v>
      </c>
      <c r="C24" s="58"/>
      <c r="D24" s="59"/>
      <c r="E24" s="25">
        <v>724</v>
      </c>
      <c r="F24" s="11">
        <v>730</v>
      </c>
      <c r="G24" s="11">
        <v>732</v>
      </c>
      <c r="H24" s="18">
        <v>728</v>
      </c>
      <c r="I24" s="24">
        <v>482</v>
      </c>
      <c r="J24" s="24">
        <v>485</v>
      </c>
      <c r="K24" s="11">
        <v>487</v>
      </c>
      <c r="L24" s="12">
        <v>485</v>
      </c>
      <c r="M24" s="37">
        <f t="shared" si="0"/>
        <v>99.17808219178083</v>
      </c>
      <c r="N24" s="37">
        <f t="shared" si="1"/>
        <v>100.54945054945054</v>
      </c>
      <c r="O24" s="37">
        <f t="shared" si="2"/>
        <v>99.38144329896907</v>
      </c>
      <c r="P24" s="37">
        <f t="shared" si="3"/>
        <v>100.41237113402062</v>
      </c>
      <c r="Q24" s="37">
        <f t="shared" si="4"/>
        <v>98.88700825768068</v>
      </c>
    </row>
    <row r="25" spans="1:17" ht="15">
      <c r="A25" s="7" t="s">
        <v>33</v>
      </c>
      <c r="B25" s="60" t="s">
        <v>47</v>
      </c>
      <c r="C25" s="61"/>
      <c r="D25" s="62"/>
      <c r="E25" s="25">
        <v>574</v>
      </c>
      <c r="F25" s="11">
        <v>569</v>
      </c>
      <c r="G25" s="11">
        <v>576</v>
      </c>
      <c r="H25" s="18">
        <v>589</v>
      </c>
      <c r="I25" s="24">
        <v>379</v>
      </c>
      <c r="J25" s="24">
        <v>375</v>
      </c>
      <c r="K25" s="11">
        <v>381</v>
      </c>
      <c r="L25" s="12">
        <v>389</v>
      </c>
      <c r="M25" s="37">
        <f t="shared" si="0"/>
        <v>100.87873462214412</v>
      </c>
      <c r="N25" s="37">
        <f t="shared" si="1"/>
        <v>97.79286926994907</v>
      </c>
      <c r="O25" s="37">
        <f t="shared" si="2"/>
        <v>101.06666666666666</v>
      </c>
      <c r="P25" s="37">
        <f t="shared" si="3"/>
        <v>97.94344473007712</v>
      </c>
      <c r="Q25" s="37">
        <f t="shared" si="4"/>
        <v>100.56384742951907</v>
      </c>
    </row>
    <row r="26" spans="1:17" ht="15">
      <c r="A26" s="1" t="s">
        <v>34</v>
      </c>
      <c r="B26" s="60" t="s">
        <v>35</v>
      </c>
      <c r="C26" s="61"/>
      <c r="D26" s="62"/>
      <c r="E26" s="25">
        <v>701</v>
      </c>
      <c r="F26" s="11">
        <v>577</v>
      </c>
      <c r="G26" s="11">
        <v>664</v>
      </c>
      <c r="H26" s="18">
        <v>700</v>
      </c>
      <c r="I26" s="24">
        <v>461</v>
      </c>
      <c r="J26" s="24">
        <v>380</v>
      </c>
      <c r="K26" s="11">
        <v>435</v>
      </c>
      <c r="L26" s="11">
        <v>460</v>
      </c>
      <c r="M26" s="37">
        <f t="shared" si="0"/>
        <v>121.49046793760832</v>
      </c>
      <c r="N26" s="37">
        <f t="shared" si="1"/>
        <v>94.85714285714286</v>
      </c>
      <c r="O26" s="37">
        <f t="shared" si="2"/>
        <v>121.31578947368422</v>
      </c>
      <c r="P26" s="37">
        <f t="shared" si="3"/>
        <v>94.56521739130434</v>
      </c>
      <c r="Q26" s="37">
        <f t="shared" si="4"/>
        <v>120.71222833202411</v>
      </c>
    </row>
    <row r="28" ht="15">
      <c r="B28" s="26"/>
    </row>
    <row r="29" ht="15">
      <c r="B29" s="26"/>
    </row>
    <row r="30" ht="18">
      <c r="B30" s="27"/>
    </row>
    <row r="31" ht="15">
      <c r="B31" s="26"/>
    </row>
    <row r="32" spans="2:6" ht="15">
      <c r="B32" s="26"/>
      <c r="D32" s="63"/>
      <c r="E32" s="63"/>
      <c r="F32" s="63"/>
    </row>
  </sheetData>
  <sheetProtection/>
  <mergeCells count="30">
    <mergeCell ref="D32:F32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zeljko vujicic</cp:lastModifiedBy>
  <cp:lastPrinted>2014-10-20T16:13:09Z</cp:lastPrinted>
  <dcterms:created xsi:type="dcterms:W3CDTF">2012-03-01T11:13:24Z</dcterms:created>
  <dcterms:modified xsi:type="dcterms:W3CDTF">2014-10-21T07:04:35Z</dcterms:modified>
  <cp:category/>
  <cp:version/>
  <cp:contentType/>
  <cp:contentStatus/>
</cp:coreProperties>
</file>