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<sst xmlns="http://schemas.openxmlformats.org/spreadsheetml/2006/main" count="68" uniqueCount="58">
  <si>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</si>
  <si>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</si>
  <si>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</si>
  <si>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</si>
  <si>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</si>
  <si>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</si>
  <si>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</si>
  <si>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</si>
  <si>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</si>
  <si>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</si>
  <si>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</si>
  <si>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</si>
  <si>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</si>
  <si>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</si>
  <si>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</si>
  <si>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</si>
  <si>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</si>
  <si>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</si>
  <si>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</si>
  <si>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</si>
  <si>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</si>
  <si>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</si>
  <si>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</si>
  <si>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</si>
  <si>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</si>
  <si>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</si>
  <si>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</si>
  <si>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</si>
  <si>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</si>
  <si>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</si>
  <si>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</si>
  <si>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</si>
  <si>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</si>
  <si>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</si>
  <si>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</si>
  <si>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</si>
  <si>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</si>
  <si>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</si>
  <si>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</si>
  <si>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</si>
  <si>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</si>
  <si>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</si>
  <si>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</si>
  <si>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</si>
  <si>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</si>
  <si>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</si>
  <si>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</si>
  <si>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</si>
  <si>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</si>
  <si>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IX</t>
  </si>
  <si>
    <t>IX-2012</t>
  </si>
  <si>
    <t>X</t>
  </si>
  <si>
    <t>I-X</t>
  </si>
  <si>
    <t>X-2012</t>
  </si>
  <si>
    <t>I- X 2012</t>
  </si>
  <si>
    <t>X 2012</t>
  </si>
  <si>
    <t>I- X 2011</t>
  </si>
  <si>
    <t>Oktobar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</si>
</sst>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164" fontId="5" fillId="33" borderId="14" xfId="55" applyNumberFormat="1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5" fillId="0" borderId="18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0" borderId="18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7" fillId="33" borderId="18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5" fillId="33" borderId="18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13" sqref="T13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8" t="s">
        <v>0</v>
      </c>
      <c r="B3" s="39" t="s">
        <v>1</v>
      </c>
      <c r="C3" s="40"/>
      <c r="D3" s="41"/>
      <c r="E3" s="36" t="s">
        <v>2</v>
      </c>
      <c r="F3" s="36"/>
      <c r="G3" s="36"/>
      <c r="H3" s="36"/>
      <c r="I3" s="36"/>
      <c r="J3" s="36"/>
      <c r="K3" s="36"/>
      <c r="L3" s="36"/>
      <c r="M3" s="36" t="s">
        <v>3</v>
      </c>
      <c r="N3" s="36"/>
      <c r="O3" s="36"/>
      <c r="P3" s="36"/>
      <c r="Q3" s="36"/>
    </row>
    <row r="4" spans="1:17" ht="39.75" customHeight="1">
      <c r="A4" s="38"/>
      <c r="B4" s="42"/>
      <c r="C4" s="43"/>
      <c r="D4" s="44"/>
      <c r="E4" s="38" t="s">
        <v>4</v>
      </c>
      <c r="F4" s="38"/>
      <c r="G4" s="38"/>
      <c r="H4" s="38"/>
      <c r="I4" s="38" t="s">
        <v>5</v>
      </c>
      <c r="J4" s="38"/>
      <c r="K4" s="38"/>
      <c r="L4" s="38"/>
      <c r="M4" s="37" t="s">
        <v>6</v>
      </c>
      <c r="N4" s="37"/>
      <c r="O4" s="37" t="s">
        <v>7</v>
      </c>
      <c r="P4" s="37"/>
      <c r="Q4" s="9" t="s">
        <v>48</v>
      </c>
    </row>
    <row r="5" spans="1:17" ht="15.75" customHeight="1">
      <c r="A5" s="38"/>
      <c r="B5" s="42"/>
      <c r="C5" s="43"/>
      <c r="D5" s="44"/>
      <c r="E5" s="2" t="s">
        <v>51</v>
      </c>
      <c r="F5" s="2" t="s">
        <v>49</v>
      </c>
      <c r="G5" s="2" t="s">
        <v>52</v>
      </c>
      <c r="H5" s="2" t="s">
        <v>52</v>
      </c>
      <c r="I5" s="2" t="s">
        <v>51</v>
      </c>
      <c r="J5" s="2" t="s">
        <v>49</v>
      </c>
      <c r="K5" s="2" t="s">
        <v>52</v>
      </c>
      <c r="L5" s="2" t="s">
        <v>52</v>
      </c>
      <c r="M5" s="12" t="s">
        <v>53</v>
      </c>
      <c r="N5" s="13" t="s">
        <v>54</v>
      </c>
      <c r="O5" s="12" t="s">
        <v>53</v>
      </c>
      <c r="P5" s="13" t="s">
        <v>54</v>
      </c>
      <c r="Q5" s="11" t="s">
        <v>55</v>
      </c>
    </row>
    <row r="6" spans="1:17" ht="15">
      <c r="A6" s="38"/>
      <c r="B6" s="45"/>
      <c r="C6" s="46"/>
      <c r="D6" s="47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8">
        <v>2011</v>
      </c>
      <c r="M6" s="19" t="s">
        <v>50</v>
      </c>
      <c r="N6" s="19" t="s">
        <v>56</v>
      </c>
      <c r="O6" s="19" t="s">
        <v>50</v>
      </c>
      <c r="P6" s="19" t="s">
        <v>56</v>
      </c>
      <c r="Q6" s="20" t="s">
        <v>50</v>
      </c>
    </row>
    <row r="7" spans="1:19" ht="15">
      <c r="A7" s="6"/>
      <c r="B7" s="27" t="s">
        <v>9</v>
      </c>
      <c r="C7" s="28"/>
      <c r="D7" s="29"/>
      <c r="E7" s="14">
        <v>717</v>
      </c>
      <c r="F7" s="14">
        <v>721</v>
      </c>
      <c r="G7" s="15">
        <v>727</v>
      </c>
      <c r="H7" s="14">
        <v>722</v>
      </c>
      <c r="I7" s="14">
        <v>480</v>
      </c>
      <c r="J7" s="14">
        <v>483</v>
      </c>
      <c r="K7" s="15">
        <v>487</v>
      </c>
      <c r="L7" s="14">
        <v>484</v>
      </c>
      <c r="M7" s="10">
        <f>E7/F7*100</f>
        <v>99.44521497919555</v>
      </c>
      <c r="N7" s="10">
        <f>G7/H7*100</f>
        <v>100.69252077562328</v>
      </c>
      <c r="O7" s="10">
        <f>I7/J7*100</f>
        <v>99.37888198757764</v>
      </c>
      <c r="P7" s="10">
        <f>K7/L7*100</f>
        <v>100.6198347107438</v>
      </c>
      <c r="Q7" s="10">
        <v>98.29760829631815</v>
      </c>
      <c r="S7" s="22"/>
    </row>
    <row r="8" spans="1:19" ht="15">
      <c r="A8" s="7" t="s">
        <v>10</v>
      </c>
      <c r="B8" s="27" t="s">
        <v>37</v>
      </c>
      <c r="C8" s="28"/>
      <c r="D8" s="29"/>
      <c r="E8" s="16">
        <v>946</v>
      </c>
      <c r="F8" s="16">
        <v>892</v>
      </c>
      <c r="G8" s="17">
        <v>906</v>
      </c>
      <c r="H8" s="16">
        <v>907</v>
      </c>
      <c r="I8" s="16">
        <v>634</v>
      </c>
      <c r="J8" s="16">
        <v>598</v>
      </c>
      <c r="K8" s="17">
        <v>607</v>
      </c>
      <c r="L8" s="16">
        <v>608</v>
      </c>
      <c r="M8" s="21">
        <f aca="true" t="shared" si="0" ref="M8:M26">E8/F8*100</f>
        <v>106.05381165919283</v>
      </c>
      <c r="N8" s="21">
        <f aca="true" t="shared" si="1" ref="N8:N26">G8/H8*100</f>
        <v>99.88974641675854</v>
      </c>
      <c r="O8" s="21">
        <f aca="true" t="shared" si="2" ref="O8:O26">I8/J8*100</f>
        <v>106.0200668896321</v>
      </c>
      <c r="P8" s="21">
        <f aca="true" t="shared" si="3" ref="P8:P26">K8/L8*100</f>
        <v>99.83552631578947</v>
      </c>
      <c r="Q8" s="21">
        <v>104.86653500458172</v>
      </c>
      <c r="S8" s="22"/>
    </row>
    <row r="9" spans="1:19" ht="15">
      <c r="A9" s="7" t="s">
        <v>11</v>
      </c>
      <c r="B9" s="27" t="s">
        <v>12</v>
      </c>
      <c r="C9" s="28"/>
      <c r="D9" s="29"/>
      <c r="E9" s="16">
        <v>1043</v>
      </c>
      <c r="F9" s="16">
        <v>1045</v>
      </c>
      <c r="G9" s="17">
        <v>1056</v>
      </c>
      <c r="H9" s="16">
        <v>934</v>
      </c>
      <c r="I9" s="16">
        <v>699</v>
      </c>
      <c r="J9" s="16">
        <v>700</v>
      </c>
      <c r="K9" s="17">
        <v>708</v>
      </c>
      <c r="L9" s="16">
        <v>626</v>
      </c>
      <c r="M9" s="23">
        <f t="shared" si="0"/>
        <v>99.8086124401914</v>
      </c>
      <c r="N9" s="21">
        <f t="shared" si="1"/>
        <v>113.06209850107068</v>
      </c>
      <c r="O9" s="21">
        <f t="shared" si="2"/>
        <v>99.85714285714286</v>
      </c>
      <c r="P9" s="21">
        <f t="shared" si="3"/>
        <v>113.09904153354633</v>
      </c>
      <c r="Q9" s="21">
        <v>98.77066553624418</v>
      </c>
      <c r="S9" s="22"/>
    </row>
    <row r="10" spans="1:19" ht="15">
      <c r="A10" s="7" t="s">
        <v>13</v>
      </c>
      <c r="B10" s="27" t="s">
        <v>14</v>
      </c>
      <c r="C10" s="28"/>
      <c r="D10" s="29"/>
      <c r="E10" s="16">
        <v>769</v>
      </c>
      <c r="F10" s="16">
        <v>754</v>
      </c>
      <c r="G10" s="17">
        <v>769</v>
      </c>
      <c r="H10" s="16">
        <v>731</v>
      </c>
      <c r="I10" s="16">
        <v>515</v>
      </c>
      <c r="J10" s="16">
        <v>506</v>
      </c>
      <c r="K10" s="17">
        <v>515</v>
      </c>
      <c r="L10" s="16">
        <v>490</v>
      </c>
      <c r="M10" s="23">
        <f t="shared" si="0"/>
        <v>101.98938992042441</v>
      </c>
      <c r="N10" s="21">
        <f t="shared" si="1"/>
        <v>105.1983584131327</v>
      </c>
      <c r="O10" s="21">
        <f t="shared" si="2"/>
        <v>101.7786561264822</v>
      </c>
      <c r="P10" s="21">
        <f t="shared" si="3"/>
        <v>105.10204081632652</v>
      </c>
      <c r="Q10" s="21">
        <v>100.671272133019</v>
      </c>
      <c r="S10" s="22"/>
    </row>
    <row r="11" spans="1:19" ht="15">
      <c r="A11" s="7" t="s">
        <v>15</v>
      </c>
      <c r="B11" s="27" t="s">
        <v>16</v>
      </c>
      <c r="C11" s="28"/>
      <c r="D11" s="29"/>
      <c r="E11" s="16">
        <v>1178</v>
      </c>
      <c r="F11" s="16">
        <v>1329</v>
      </c>
      <c r="G11" s="17">
        <v>1315</v>
      </c>
      <c r="H11" s="16">
        <v>1355</v>
      </c>
      <c r="I11" s="16">
        <v>790</v>
      </c>
      <c r="J11" s="16">
        <v>890</v>
      </c>
      <c r="K11" s="17">
        <v>881</v>
      </c>
      <c r="L11" s="16">
        <v>909</v>
      </c>
      <c r="M11" s="21">
        <f t="shared" si="0"/>
        <v>88.63807373965388</v>
      </c>
      <c r="N11" s="21">
        <f t="shared" si="1"/>
        <v>97.04797047970479</v>
      </c>
      <c r="O11" s="21">
        <f t="shared" si="2"/>
        <v>88.76404494382022</v>
      </c>
      <c r="P11" s="21">
        <f t="shared" si="3"/>
        <v>96.91969196919692</v>
      </c>
      <c r="Q11" s="21">
        <v>87.79826403938698</v>
      </c>
      <c r="S11" s="22"/>
    </row>
    <row r="12" spans="1:21" ht="15">
      <c r="A12" s="7" t="s">
        <v>17</v>
      </c>
      <c r="B12" s="27" t="s">
        <v>18</v>
      </c>
      <c r="C12" s="28"/>
      <c r="D12" s="29"/>
      <c r="E12" s="16">
        <v>703</v>
      </c>
      <c r="F12" s="16">
        <v>705</v>
      </c>
      <c r="G12" s="17">
        <v>691</v>
      </c>
      <c r="H12" s="16">
        <v>647</v>
      </c>
      <c r="I12" s="16">
        <v>471</v>
      </c>
      <c r="J12" s="16">
        <v>472</v>
      </c>
      <c r="K12" s="17">
        <v>463</v>
      </c>
      <c r="L12" s="16">
        <v>434</v>
      </c>
      <c r="M12" s="21">
        <f t="shared" si="0"/>
        <v>99.71631205673759</v>
      </c>
      <c r="N12" s="21">
        <f t="shared" si="1"/>
        <v>106.80061823802163</v>
      </c>
      <c r="O12" s="21">
        <f t="shared" si="2"/>
        <v>99.78813559322035</v>
      </c>
      <c r="P12" s="21">
        <f t="shared" si="3"/>
        <v>106.6820276497696</v>
      </c>
      <c r="Q12" s="21">
        <v>98.70240909319521</v>
      </c>
      <c r="S12" s="22"/>
      <c r="U12" s="18"/>
    </row>
    <row r="13" spans="1:19" ht="15">
      <c r="A13" s="7" t="s">
        <v>19</v>
      </c>
      <c r="B13" s="30" t="s">
        <v>20</v>
      </c>
      <c r="C13" s="31"/>
      <c r="D13" s="32"/>
      <c r="E13" s="16">
        <v>630</v>
      </c>
      <c r="F13" s="16">
        <v>600</v>
      </c>
      <c r="G13" s="17">
        <v>591</v>
      </c>
      <c r="H13" s="16">
        <v>605</v>
      </c>
      <c r="I13" s="16">
        <v>422</v>
      </c>
      <c r="J13" s="16">
        <v>402</v>
      </c>
      <c r="K13" s="17">
        <v>396</v>
      </c>
      <c r="L13" s="16">
        <v>405</v>
      </c>
      <c r="M13" s="23">
        <f t="shared" si="0"/>
        <v>105</v>
      </c>
      <c r="N13" s="21">
        <f t="shared" si="1"/>
        <v>97.68595041322314</v>
      </c>
      <c r="O13" s="21">
        <f t="shared" si="2"/>
        <v>104.97512437810946</v>
      </c>
      <c r="P13" s="21">
        <f t="shared" si="3"/>
        <v>97.77777777777777</v>
      </c>
      <c r="Q13" s="21">
        <v>103.83296179832786</v>
      </c>
      <c r="S13" s="22"/>
    </row>
    <row r="14" spans="1:19" ht="15">
      <c r="A14" s="7" t="s">
        <v>21</v>
      </c>
      <c r="B14" s="30" t="s">
        <v>38</v>
      </c>
      <c r="C14" s="31"/>
      <c r="D14" s="32"/>
      <c r="E14" s="16">
        <v>474</v>
      </c>
      <c r="F14" s="16">
        <v>493</v>
      </c>
      <c r="G14" s="17">
        <v>492</v>
      </c>
      <c r="H14" s="16">
        <v>466</v>
      </c>
      <c r="I14" s="16">
        <v>318</v>
      </c>
      <c r="J14" s="16">
        <v>331</v>
      </c>
      <c r="K14" s="17">
        <v>330</v>
      </c>
      <c r="L14" s="16">
        <v>312</v>
      </c>
      <c r="M14" s="21">
        <f t="shared" si="0"/>
        <v>96.14604462474645</v>
      </c>
      <c r="N14" s="21">
        <f t="shared" si="1"/>
        <v>105.5793991416309</v>
      </c>
      <c r="O14" s="21">
        <f t="shared" si="2"/>
        <v>96.07250755287009</v>
      </c>
      <c r="P14" s="21">
        <f t="shared" si="3"/>
        <v>105.76923076923077</v>
      </c>
      <c r="Q14" s="21">
        <v>95.02720826198822</v>
      </c>
      <c r="S14" s="22"/>
    </row>
    <row r="15" spans="1:19" ht="15">
      <c r="A15" s="7" t="s">
        <v>22</v>
      </c>
      <c r="B15" s="30" t="s">
        <v>39</v>
      </c>
      <c r="C15" s="31"/>
      <c r="D15" s="32"/>
      <c r="E15" s="16">
        <v>824</v>
      </c>
      <c r="F15" s="16">
        <v>839</v>
      </c>
      <c r="G15" s="17">
        <v>834</v>
      </c>
      <c r="H15" s="16">
        <v>818</v>
      </c>
      <c r="I15" s="16">
        <v>552</v>
      </c>
      <c r="J15" s="16">
        <v>563</v>
      </c>
      <c r="K15" s="17">
        <v>559</v>
      </c>
      <c r="L15" s="16">
        <v>549</v>
      </c>
      <c r="M15" s="21">
        <f t="shared" si="0"/>
        <v>98.21215733015495</v>
      </c>
      <c r="N15" s="21">
        <f t="shared" si="1"/>
        <v>101.9559902200489</v>
      </c>
      <c r="O15" s="21">
        <f t="shared" si="2"/>
        <v>98.04618117229128</v>
      </c>
      <c r="P15" s="21">
        <f t="shared" si="3"/>
        <v>101.8214936247723</v>
      </c>
      <c r="Q15" s="21">
        <v>96.97940768772631</v>
      </c>
      <c r="S15" s="22"/>
    </row>
    <row r="16" spans="1:19" ht="15">
      <c r="A16" s="7" t="s">
        <v>8</v>
      </c>
      <c r="B16" s="30" t="s">
        <v>41</v>
      </c>
      <c r="C16" s="31"/>
      <c r="D16" s="32"/>
      <c r="E16" s="16">
        <v>585</v>
      </c>
      <c r="F16" s="16">
        <v>553</v>
      </c>
      <c r="G16" s="17">
        <v>573</v>
      </c>
      <c r="H16" s="16">
        <v>588</v>
      </c>
      <c r="I16" s="16">
        <v>393</v>
      </c>
      <c r="J16" s="16">
        <v>371</v>
      </c>
      <c r="K16" s="17">
        <v>384</v>
      </c>
      <c r="L16" s="16">
        <v>395</v>
      </c>
      <c r="M16" s="21">
        <f t="shared" si="0"/>
        <v>105.7866184448463</v>
      </c>
      <c r="N16" s="21">
        <f t="shared" si="1"/>
        <v>97.44897959183673</v>
      </c>
      <c r="O16" s="21">
        <f t="shared" si="2"/>
        <v>105.9299191374663</v>
      </c>
      <c r="P16" s="21">
        <f t="shared" si="3"/>
        <v>97.21518987341771</v>
      </c>
      <c r="Q16" s="21">
        <v>104.77736808849289</v>
      </c>
      <c r="S16" s="22"/>
    </row>
    <row r="17" spans="1:19" ht="15">
      <c r="A17" s="7" t="s">
        <v>23</v>
      </c>
      <c r="B17" s="30" t="s">
        <v>40</v>
      </c>
      <c r="C17" s="31"/>
      <c r="D17" s="32"/>
      <c r="E17" s="16">
        <v>1102</v>
      </c>
      <c r="F17" s="16">
        <v>1079</v>
      </c>
      <c r="G17" s="17">
        <v>1112</v>
      </c>
      <c r="H17" s="16">
        <v>1060</v>
      </c>
      <c r="I17" s="16">
        <v>739</v>
      </c>
      <c r="J17" s="16">
        <v>725</v>
      </c>
      <c r="K17" s="17">
        <v>746</v>
      </c>
      <c r="L17" s="16">
        <v>711</v>
      </c>
      <c r="M17" s="21">
        <f t="shared" si="0"/>
        <v>102.13160333642261</v>
      </c>
      <c r="N17" s="21">
        <f t="shared" si="1"/>
        <v>104.90566037735849</v>
      </c>
      <c r="O17" s="21">
        <f t="shared" si="2"/>
        <v>101.93103448275862</v>
      </c>
      <c r="P17" s="21">
        <f t="shared" si="3"/>
        <v>104.9226441631505</v>
      </c>
      <c r="Q17" s="21">
        <v>100.8219925645486</v>
      </c>
      <c r="S17" s="22"/>
    </row>
    <row r="18" spans="1:19" ht="15">
      <c r="A18" s="7" t="s">
        <v>24</v>
      </c>
      <c r="B18" s="30" t="s">
        <v>42</v>
      </c>
      <c r="C18" s="31"/>
      <c r="D18" s="32"/>
      <c r="E18" s="16">
        <v>1274</v>
      </c>
      <c r="F18" s="16">
        <v>1320</v>
      </c>
      <c r="G18" s="17">
        <v>1294</v>
      </c>
      <c r="H18" s="16">
        <v>1246</v>
      </c>
      <c r="I18" s="16">
        <v>856</v>
      </c>
      <c r="J18" s="16">
        <v>885</v>
      </c>
      <c r="K18" s="17">
        <v>867</v>
      </c>
      <c r="L18" s="16">
        <v>835</v>
      </c>
      <c r="M18" s="21">
        <f t="shared" si="0"/>
        <v>96.51515151515152</v>
      </c>
      <c r="N18" s="21">
        <f t="shared" si="1"/>
        <v>103.85232744783306</v>
      </c>
      <c r="O18" s="21">
        <f t="shared" si="2"/>
        <v>96.72316384180792</v>
      </c>
      <c r="P18" s="21">
        <f t="shared" si="3"/>
        <v>103.8323353293413</v>
      </c>
      <c r="Q18" s="21">
        <v>95.67078520455779</v>
      </c>
      <c r="S18" s="22"/>
    </row>
    <row r="19" spans="1:19" ht="15">
      <c r="A19" s="7" t="s">
        <v>25</v>
      </c>
      <c r="B19" s="30" t="s">
        <v>26</v>
      </c>
      <c r="C19" s="31"/>
      <c r="D19" s="32"/>
      <c r="E19" s="16">
        <v>1027</v>
      </c>
      <c r="F19" s="16">
        <v>1299</v>
      </c>
      <c r="G19" s="17">
        <v>1230</v>
      </c>
      <c r="H19" s="16">
        <v>923</v>
      </c>
      <c r="I19" s="16">
        <v>688</v>
      </c>
      <c r="J19" s="16">
        <v>869</v>
      </c>
      <c r="K19" s="17">
        <v>824</v>
      </c>
      <c r="L19" s="16">
        <v>618</v>
      </c>
      <c r="M19" s="21">
        <f t="shared" si="0"/>
        <v>79.06081601231718</v>
      </c>
      <c r="N19" s="21">
        <f t="shared" si="1"/>
        <v>133.26110509209101</v>
      </c>
      <c r="O19" s="21">
        <f t="shared" si="2"/>
        <v>79.17146144994246</v>
      </c>
      <c r="P19" s="21">
        <f t="shared" si="3"/>
        <v>133.33333333333331</v>
      </c>
      <c r="Q19" s="21">
        <v>78.3100508901508</v>
      </c>
      <c r="S19" s="22"/>
    </row>
    <row r="20" spans="1:19" ht="15">
      <c r="A20" s="7" t="s">
        <v>27</v>
      </c>
      <c r="B20" s="30" t="s">
        <v>43</v>
      </c>
      <c r="C20" s="31"/>
      <c r="D20" s="32"/>
      <c r="E20" s="16">
        <v>630</v>
      </c>
      <c r="F20" s="16">
        <v>622</v>
      </c>
      <c r="G20" s="17">
        <v>636</v>
      </c>
      <c r="H20" s="16">
        <v>631</v>
      </c>
      <c r="I20" s="16">
        <v>423</v>
      </c>
      <c r="J20" s="16">
        <v>417</v>
      </c>
      <c r="K20" s="17">
        <v>426</v>
      </c>
      <c r="L20" s="16">
        <v>423</v>
      </c>
      <c r="M20" s="21">
        <f t="shared" si="0"/>
        <v>101.28617363344053</v>
      </c>
      <c r="N20" s="21">
        <f t="shared" si="1"/>
        <v>100.79239302694137</v>
      </c>
      <c r="O20" s="21">
        <f t="shared" si="2"/>
        <v>101.43884892086331</v>
      </c>
      <c r="P20" s="21">
        <f t="shared" si="3"/>
        <v>100.70921985815602</v>
      </c>
      <c r="Q20" s="21">
        <v>100.33516213735243</v>
      </c>
      <c r="S20" s="22"/>
    </row>
    <row r="21" spans="1:19" ht="15">
      <c r="A21" s="7" t="s">
        <v>28</v>
      </c>
      <c r="B21" s="30" t="s">
        <v>44</v>
      </c>
      <c r="C21" s="31"/>
      <c r="D21" s="32"/>
      <c r="E21" s="16">
        <v>575</v>
      </c>
      <c r="F21" s="16">
        <v>470</v>
      </c>
      <c r="G21" s="17">
        <v>526</v>
      </c>
      <c r="H21" s="16">
        <v>569</v>
      </c>
      <c r="I21" s="16">
        <v>385</v>
      </c>
      <c r="J21" s="16">
        <v>315</v>
      </c>
      <c r="K21" s="17">
        <v>352</v>
      </c>
      <c r="L21" s="16">
        <v>381</v>
      </c>
      <c r="M21" s="21">
        <f t="shared" si="0"/>
        <v>122.34042553191489</v>
      </c>
      <c r="N21" s="21">
        <f t="shared" si="1"/>
        <v>92.44288224956063</v>
      </c>
      <c r="O21" s="21">
        <f t="shared" si="2"/>
        <v>122.22222222222223</v>
      </c>
      <c r="P21" s="21">
        <f t="shared" si="3"/>
        <v>92.38845144356955</v>
      </c>
      <c r="Q21" s="21">
        <v>120.89240575887462</v>
      </c>
      <c r="S21" s="22"/>
    </row>
    <row r="22" spans="1:19" ht="15">
      <c r="A22" s="7" t="s">
        <v>29</v>
      </c>
      <c r="B22" s="30" t="s">
        <v>45</v>
      </c>
      <c r="C22" s="31"/>
      <c r="D22" s="32"/>
      <c r="E22" s="16">
        <v>727</v>
      </c>
      <c r="F22" s="16">
        <v>726</v>
      </c>
      <c r="G22" s="17">
        <v>737</v>
      </c>
      <c r="H22" s="16">
        <v>738</v>
      </c>
      <c r="I22" s="16">
        <v>487</v>
      </c>
      <c r="J22" s="16">
        <v>487</v>
      </c>
      <c r="K22" s="17">
        <v>494</v>
      </c>
      <c r="L22" s="16">
        <v>495</v>
      </c>
      <c r="M22" s="21">
        <f t="shared" si="0"/>
        <v>100.13774104683195</v>
      </c>
      <c r="N22" s="21">
        <f t="shared" si="1"/>
        <v>99.86449864498645</v>
      </c>
      <c r="O22" s="21">
        <f t="shared" si="2"/>
        <v>100</v>
      </c>
      <c r="P22" s="21">
        <f t="shared" si="3"/>
        <v>99.79797979797979</v>
      </c>
      <c r="Q22" s="21">
        <v>98.91196834817013</v>
      </c>
      <c r="S22" s="22"/>
    </row>
    <row r="23" spans="1:19" ht="15">
      <c r="A23" s="7" t="s">
        <v>30</v>
      </c>
      <c r="B23" s="33" t="s">
        <v>31</v>
      </c>
      <c r="C23" s="34"/>
      <c r="D23" s="35"/>
      <c r="E23" s="16">
        <v>674</v>
      </c>
      <c r="F23" s="16">
        <v>673</v>
      </c>
      <c r="G23" s="17">
        <v>673</v>
      </c>
      <c r="H23" s="16">
        <v>663</v>
      </c>
      <c r="I23" s="16">
        <v>452</v>
      </c>
      <c r="J23" s="16">
        <v>451</v>
      </c>
      <c r="K23" s="17">
        <v>451</v>
      </c>
      <c r="L23" s="16">
        <v>445</v>
      </c>
      <c r="M23" s="21">
        <f t="shared" si="0"/>
        <v>100.14858841010401</v>
      </c>
      <c r="N23" s="21">
        <f t="shared" si="1"/>
        <v>101.50829562594268</v>
      </c>
      <c r="O23" s="21">
        <f t="shared" si="2"/>
        <v>100.22172949002217</v>
      </c>
      <c r="P23" s="21">
        <f t="shared" si="3"/>
        <v>101.34831460674157</v>
      </c>
      <c r="Q23" s="21">
        <v>99.13128535115942</v>
      </c>
      <c r="S23" s="22"/>
    </row>
    <row r="24" spans="1:19" ht="15">
      <c r="A24" s="7" t="s">
        <v>32</v>
      </c>
      <c r="B24" s="33" t="s">
        <v>46</v>
      </c>
      <c r="C24" s="34"/>
      <c r="D24" s="35"/>
      <c r="E24" s="16">
        <v>728</v>
      </c>
      <c r="F24" s="16">
        <v>726</v>
      </c>
      <c r="G24" s="17">
        <v>722</v>
      </c>
      <c r="H24" s="16">
        <v>700</v>
      </c>
      <c r="I24" s="16">
        <v>488</v>
      </c>
      <c r="J24" s="16">
        <v>487</v>
      </c>
      <c r="K24" s="17">
        <v>485</v>
      </c>
      <c r="L24" s="16">
        <v>470</v>
      </c>
      <c r="M24" s="21">
        <f t="shared" si="0"/>
        <v>100.2754820936639</v>
      </c>
      <c r="N24" s="21">
        <f t="shared" si="1"/>
        <v>103.14285714285714</v>
      </c>
      <c r="O24" s="21">
        <f t="shared" si="2"/>
        <v>100.2053388090349</v>
      </c>
      <c r="P24" s="21">
        <f t="shared" si="3"/>
        <v>103.19148936170212</v>
      </c>
      <c r="Q24" s="21">
        <v>99.11507300596925</v>
      </c>
      <c r="S24" s="22"/>
    </row>
    <row r="25" spans="1:19" ht="15">
      <c r="A25" s="7" t="s">
        <v>33</v>
      </c>
      <c r="B25" s="24" t="s">
        <v>47</v>
      </c>
      <c r="C25" s="25"/>
      <c r="D25" s="26"/>
      <c r="E25" s="16">
        <v>541</v>
      </c>
      <c r="F25" s="16">
        <v>562</v>
      </c>
      <c r="G25" s="17">
        <v>567</v>
      </c>
      <c r="H25" s="16">
        <v>541</v>
      </c>
      <c r="I25" s="16">
        <v>363</v>
      </c>
      <c r="J25" s="16">
        <v>377</v>
      </c>
      <c r="K25" s="17">
        <v>381</v>
      </c>
      <c r="L25" s="16">
        <v>363</v>
      </c>
      <c r="M25" s="21">
        <f t="shared" si="0"/>
        <v>96.26334519572953</v>
      </c>
      <c r="N25" s="21">
        <f t="shared" si="1"/>
        <v>104.80591497227356</v>
      </c>
      <c r="O25" s="23">
        <f t="shared" si="2"/>
        <v>96.28647214854111</v>
      </c>
      <c r="P25" s="21">
        <f t="shared" si="3"/>
        <v>104.95867768595042</v>
      </c>
      <c r="Q25" s="21">
        <v>95.23884485513463</v>
      </c>
      <c r="S25" s="22"/>
    </row>
    <row r="26" spans="1:19" ht="15">
      <c r="A26" s="1" t="s">
        <v>34</v>
      </c>
      <c r="B26" s="24" t="s">
        <v>35</v>
      </c>
      <c r="C26" s="25"/>
      <c r="D26" s="26"/>
      <c r="E26" s="16">
        <v>730</v>
      </c>
      <c r="F26" s="16">
        <v>689</v>
      </c>
      <c r="G26" s="16">
        <v>677</v>
      </c>
      <c r="H26" s="16">
        <v>797</v>
      </c>
      <c r="I26" s="16">
        <v>489</v>
      </c>
      <c r="J26" s="16">
        <v>461</v>
      </c>
      <c r="K26" s="16">
        <v>454</v>
      </c>
      <c r="L26" s="16">
        <v>534</v>
      </c>
      <c r="M26" s="21">
        <f t="shared" si="0"/>
        <v>105.95065312046444</v>
      </c>
      <c r="N26" s="21">
        <f t="shared" si="1"/>
        <v>84.9435382685069</v>
      </c>
      <c r="O26" s="23">
        <f t="shared" si="2"/>
        <v>106.07375271149675</v>
      </c>
      <c r="P26" s="21">
        <f t="shared" si="3"/>
        <v>85.0187265917603</v>
      </c>
      <c r="Q26" s="21">
        <v>104.91963670771192</v>
      </c>
      <c r="S26" s="22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2012-10-16T10:40:38Z</cp:lastPrinted>
  <dcterms:created xsi:type="dcterms:W3CDTF">2012-03-01T11:13:24Z</dcterms:created>
  <dcterms:modified xsi:type="dcterms:W3CDTF">2012-11-19T09:18:01Z</dcterms:modified>
  <cp:category/>
  <cp:version/>
  <cp:contentType/>
  <cp:contentStatus/>
</cp:coreProperties>
</file>