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Tabela 1" sheetId="1" r:id="rId1"/>
    <sheet name="Tabela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<sst xmlns="http://schemas.openxmlformats.org/spreadsheetml/2006/main" count="55" uniqueCount="51">
  <si>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Tabela 1. Količinski pokazatelji u vazdušnom saobraćaju</t>
  </si>
  <si>
    <t>Naziv</t>
  </si>
  <si>
    <t>Godina</t>
  </si>
  <si>
    <t>Indeks</t>
  </si>
  <si>
    <t>Broj aviona</t>
  </si>
  <si>
    <t>Broj putničkih mjesta</t>
  </si>
  <si>
    <t>Nosivost aviona, kg (neto masa)</t>
  </si>
  <si>
    <t>Broj</t>
  </si>
  <si>
    <t>Dužina, km</t>
  </si>
  <si>
    <t>Ukupan broj radnih letova</t>
  </si>
  <si>
    <t>U redovnom saobraćaju</t>
  </si>
  <si>
    <t>U vanrednom saobraćaju</t>
  </si>
  <si>
    <t>Avionski km, u hiljadama</t>
  </si>
  <si>
    <t>Prevezeni putnici – ukupno, u hiljadama</t>
  </si>
  <si>
    <t>U redovnom prevozu</t>
  </si>
  <si>
    <t>U vanrednom prevozu</t>
  </si>
  <si>
    <t>Putnički kilometri – ukupno, u milionima</t>
  </si>
  <si>
    <t>Zemlja</t>
  </si>
  <si>
    <t>Belgija</t>
  </si>
  <si>
    <t>Bugarska</t>
  </si>
  <si>
    <t>Češka</t>
  </si>
  <si>
    <t>Danska</t>
  </si>
  <si>
    <t>Njemačka</t>
  </si>
  <si>
    <t>Estonija</t>
  </si>
  <si>
    <t>Irska</t>
  </si>
  <si>
    <t>Grčka</t>
  </si>
  <si>
    <t>Španija</t>
  </si>
  <si>
    <t>Francuska</t>
  </si>
  <si>
    <t>Italija</t>
  </si>
  <si>
    <t>Kipar</t>
  </si>
  <si>
    <t>Letonija</t>
  </si>
  <si>
    <t>Litvanija</t>
  </si>
  <si>
    <t>Luksemburg</t>
  </si>
  <si>
    <t>Mađarska</t>
  </si>
  <si>
    <t>Malta</t>
  </si>
  <si>
    <t>Holandija</t>
  </si>
  <si>
    <t>Austrija</t>
  </si>
  <si>
    <t>Poljska</t>
  </si>
  <si>
    <t>Portugal</t>
  </si>
  <si>
    <t>Rumunija</t>
  </si>
  <si>
    <t>Slovenija</t>
  </si>
  <si>
    <t>Slovačka</t>
  </si>
  <si>
    <t>Finska</t>
  </si>
  <si>
    <t>Švedska</t>
  </si>
  <si>
    <t>Velika Britanija</t>
  </si>
  <si>
    <r>
      <t>Tabela 2. Prevezeni putnici u zemljama Evropske Unije</t>
    </r>
    <r>
      <rPr>
        <b/>
        <sz val="9"/>
        <color indexed="62"/>
        <rFont val="Univers"/>
        <family val="2"/>
      </rPr>
      <t>¹</t>
    </r>
  </si>
  <si>
    <t>Inventarsko stanje</t>
  </si>
  <si>
    <t>Stalne, redovne linije</t>
  </si>
  <si>
    <t>Rad aviona</t>
  </si>
  <si>
    <t>Prevoz putnika i putnički kilometri</t>
  </si>
  <si>
    <t>Hrvatska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</si>
</sst>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Univers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Arial"/>
      <family val="2"/>
    </font>
    <font>
      <i/>
      <sz val="9"/>
      <color indexed="62"/>
      <name val="Arial"/>
      <family val="2"/>
    </font>
    <font>
      <i/>
      <sz val="12"/>
      <color indexed="62"/>
      <name val="Times New Roman"/>
      <family val="1"/>
    </font>
    <font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b/>
      <i/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17365D"/>
      <name val="Arial"/>
      <family val="2"/>
    </font>
    <font>
      <i/>
      <sz val="9"/>
      <color rgb="FF17365D"/>
      <name val="Arial"/>
      <family val="2"/>
    </font>
    <font>
      <i/>
      <sz val="12"/>
      <color rgb="FF17365D"/>
      <name val="Times New Roman"/>
      <family val="1"/>
    </font>
    <font>
      <sz val="9"/>
      <color rgb="FF17365D"/>
      <name val="Arial"/>
      <family val="2"/>
    </font>
    <font>
      <b/>
      <u val="single"/>
      <sz val="9"/>
      <color rgb="FF17365D"/>
      <name val="Arial"/>
      <family val="2"/>
    </font>
    <font>
      <i/>
      <sz val="9"/>
      <color rgb="FF254061"/>
      <name val="Arial"/>
      <family val="2"/>
    </font>
    <font>
      <b/>
      <i/>
      <sz val="9"/>
      <color rgb="FF25406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548DD4"/>
      </right>
      <top style="medium">
        <color rgb="FF548DD4"/>
      </top>
      <bottom style="medium">
        <color rgb="FF548DD4"/>
      </bottom>
    </border>
    <border>
      <left>
        <color indexed="63"/>
      </left>
      <right style="medium">
        <color rgb="FF548DD4"/>
      </right>
      <top>
        <color indexed="63"/>
      </top>
      <bottom>
        <color indexed="63"/>
      </bottom>
    </border>
    <border>
      <left>
        <color indexed="63"/>
      </left>
      <right style="medium">
        <color rgb="FF548DD4"/>
      </right>
      <top style="medium">
        <color rgb="FF548DD4"/>
      </top>
      <bottom>
        <color indexed="63"/>
      </bottom>
    </border>
    <border>
      <left style="medium">
        <color rgb="FF548DD4"/>
      </left>
      <right>
        <color indexed="63"/>
      </right>
      <top style="medium">
        <color rgb="FF548DD4"/>
      </top>
      <bottom style="medium">
        <color rgb="FF548DD4"/>
      </bottom>
    </border>
    <border>
      <left style="medium">
        <color rgb="FF548DD4"/>
      </left>
      <right>
        <color indexed="63"/>
      </right>
      <top style="medium">
        <color rgb="FF548DD4"/>
      </top>
      <bottom>
        <color indexed="63"/>
      </bottom>
    </border>
    <border>
      <left style="medium">
        <color rgb="FF548DD4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 horizontal="right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right" wrapText="1"/>
    </xf>
    <xf numFmtId="0" fontId="50" fillId="0" borderId="12" xfId="0" applyFont="1" applyBorder="1" applyAlignment="1">
      <alignment horizontal="right" wrapText="1"/>
    </xf>
    <xf numFmtId="0" fontId="49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5" xfId="0" applyFont="1" applyBorder="1" applyAlignment="1">
      <alignment horizontal="right" wrapText="1"/>
    </xf>
    <xf numFmtId="0" fontId="46" fillId="0" borderId="16" xfId="0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6" fillId="0" borderId="12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176" fontId="51" fillId="0" borderId="10" xfId="0" applyNumberFormat="1" applyFont="1" applyBorder="1" applyAlignment="1">
      <alignment horizontal="right" wrapText="1"/>
    </xf>
    <xf numFmtId="176" fontId="47" fillId="0" borderId="10" xfId="0" applyNumberFormat="1" applyFont="1" applyBorder="1" applyAlignment="1">
      <alignment horizontal="right" wrapText="1"/>
    </xf>
    <xf numFmtId="176" fontId="52" fillId="0" borderId="10" xfId="0" applyNumberFormat="1" applyFont="1" applyBorder="1" applyAlignment="1">
      <alignment horizontal="right" wrapText="1"/>
    </xf>
    <xf numFmtId="0" fontId="4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1.8515625" style="0" customWidth="1"/>
  </cols>
  <sheetData>
    <row r="1" ht="15.75" thickBot="1">
      <c r="A1" s="1" t="s">
        <v>0</v>
      </c>
    </row>
    <row r="2" spans="1:4" ht="15.75" thickBot="1">
      <c r="A2" s="15" t="s">
        <v>1</v>
      </c>
      <c r="B2" s="17" t="s">
        <v>2</v>
      </c>
      <c r="C2" s="18"/>
      <c r="D2" s="8" t="s">
        <v>3</v>
      </c>
    </row>
    <row r="3" spans="1:4" ht="15">
      <c r="A3" s="16"/>
      <c r="B3" s="19">
        <v>2012</v>
      </c>
      <c r="C3" s="21">
        <v>2013</v>
      </c>
      <c r="D3" s="10">
        <v>2013</v>
      </c>
    </row>
    <row r="4" spans="1:4" ht="15">
      <c r="A4" s="16"/>
      <c r="B4" s="20"/>
      <c r="C4" s="22"/>
      <c r="D4" s="9">
        <v>2012</v>
      </c>
    </row>
    <row r="5" spans="1:4" ht="15" customHeight="1">
      <c r="A5" s="14" t="s">
        <v>46</v>
      </c>
      <c r="B5" s="14"/>
      <c r="C5" s="14"/>
      <c r="D5" s="14"/>
    </row>
    <row r="6" spans="1:4" ht="15" customHeight="1">
      <c r="A6" s="11" t="s">
        <v>4</v>
      </c>
      <c r="B6" s="7">
        <v>7</v>
      </c>
      <c r="C6" s="7">
        <v>7</v>
      </c>
      <c r="D6" s="25">
        <v>100</v>
      </c>
    </row>
    <row r="7" spans="1:4" ht="15" customHeight="1">
      <c r="A7" s="11" t="s">
        <v>5</v>
      </c>
      <c r="B7" s="23">
        <v>776</v>
      </c>
      <c r="C7" s="23">
        <v>776</v>
      </c>
      <c r="D7" s="25">
        <v>100</v>
      </c>
    </row>
    <row r="8" spans="1:4" ht="15" customHeight="1">
      <c r="A8" s="11" t="s">
        <v>6</v>
      </c>
      <c r="B8" s="23">
        <v>191000</v>
      </c>
      <c r="C8" s="23">
        <v>191000</v>
      </c>
      <c r="D8" s="25">
        <v>100</v>
      </c>
    </row>
    <row r="9" spans="1:4" ht="15" customHeight="1">
      <c r="A9" s="14" t="s">
        <v>47</v>
      </c>
      <c r="B9" s="14"/>
      <c r="C9" s="14"/>
      <c r="D9" s="14"/>
    </row>
    <row r="10" spans="1:4" ht="15" customHeight="1">
      <c r="A10" s="11" t="s">
        <v>7</v>
      </c>
      <c r="B10" s="7">
        <v>20</v>
      </c>
      <c r="C10" s="7">
        <v>22</v>
      </c>
      <c r="D10" s="25">
        <v>110.00000000000001</v>
      </c>
    </row>
    <row r="11" spans="1:4" ht="15" customHeight="1">
      <c r="A11" s="11" t="s">
        <v>8</v>
      </c>
      <c r="B11" s="23">
        <v>23600</v>
      </c>
      <c r="C11" s="23">
        <v>23276</v>
      </c>
      <c r="D11" s="26">
        <v>98.6271186440678</v>
      </c>
    </row>
    <row r="12" spans="1:4" ht="15" customHeight="1">
      <c r="A12" s="14" t="s">
        <v>48</v>
      </c>
      <c r="B12" s="14"/>
      <c r="C12" s="14"/>
      <c r="D12" s="14"/>
    </row>
    <row r="13" spans="1:4" ht="15" customHeight="1">
      <c r="A13" s="12" t="s">
        <v>9</v>
      </c>
      <c r="B13" s="23">
        <v>8194</v>
      </c>
      <c r="C13" s="23">
        <v>7791</v>
      </c>
      <c r="D13" s="27">
        <v>95.0817671466927</v>
      </c>
    </row>
    <row r="14" spans="1:4" ht="15" customHeight="1">
      <c r="A14" s="11" t="s">
        <v>10</v>
      </c>
      <c r="B14" s="23">
        <v>7472</v>
      </c>
      <c r="C14" s="23">
        <v>7172</v>
      </c>
      <c r="D14" s="25">
        <v>95.98501070663812</v>
      </c>
    </row>
    <row r="15" spans="1:4" ht="15" customHeight="1">
      <c r="A15" s="11" t="s">
        <v>11</v>
      </c>
      <c r="B15" s="23">
        <v>722</v>
      </c>
      <c r="C15" s="23">
        <v>619</v>
      </c>
      <c r="D15" s="25">
        <v>85.73407202216067</v>
      </c>
    </row>
    <row r="16" spans="1:4" ht="15" customHeight="1">
      <c r="A16" s="12" t="s">
        <v>12</v>
      </c>
      <c r="B16" s="23">
        <v>7575</v>
      </c>
      <c r="C16" s="23">
        <v>7214</v>
      </c>
      <c r="D16" s="27">
        <v>95.23432343234323</v>
      </c>
    </row>
    <row r="17" spans="1:4" ht="15" customHeight="1">
      <c r="A17" s="11" t="s">
        <v>10</v>
      </c>
      <c r="B17" s="23">
        <v>7096</v>
      </c>
      <c r="C17" s="23">
        <v>6840</v>
      </c>
      <c r="D17" s="25">
        <v>96.3923337091319</v>
      </c>
    </row>
    <row r="18" spans="1:4" ht="15" customHeight="1">
      <c r="A18" s="11" t="s">
        <v>11</v>
      </c>
      <c r="B18" s="23">
        <v>479</v>
      </c>
      <c r="C18" s="23">
        <v>374</v>
      </c>
      <c r="D18" s="25">
        <v>78.07933194154488</v>
      </c>
    </row>
    <row r="19" spans="1:4" ht="15" customHeight="1">
      <c r="A19" s="14" t="s">
        <v>49</v>
      </c>
      <c r="B19" s="14"/>
      <c r="C19" s="14"/>
      <c r="D19" s="14"/>
    </row>
    <row r="20" spans="1:4" ht="15" customHeight="1">
      <c r="A20" s="12" t="s">
        <v>13</v>
      </c>
      <c r="B20" s="24">
        <f>B21+B22</f>
        <v>595163</v>
      </c>
      <c r="C20" s="24">
        <f>SUM(C21:C22)</f>
        <v>576715</v>
      </c>
      <c r="D20" s="27">
        <v>96.90034494751858</v>
      </c>
    </row>
    <row r="21" spans="1:4" ht="15" customHeight="1">
      <c r="A21" s="11" t="s">
        <v>14</v>
      </c>
      <c r="B21" s="23">
        <v>559563</v>
      </c>
      <c r="C21" s="23">
        <v>539878</v>
      </c>
      <c r="D21" s="25">
        <v>96.48207619159952</v>
      </c>
    </row>
    <row r="22" spans="1:4" ht="15" customHeight="1">
      <c r="A22" s="11" t="s">
        <v>15</v>
      </c>
      <c r="B22" s="23">
        <v>35600</v>
      </c>
      <c r="C22" s="23">
        <v>36837</v>
      </c>
      <c r="D22" s="25">
        <v>103.4747191011236</v>
      </c>
    </row>
    <row r="23" spans="1:4" ht="15" customHeight="1">
      <c r="A23" s="12" t="s">
        <v>16</v>
      </c>
      <c r="B23" s="24">
        <f>SUM(B24:B25)</f>
        <v>580797</v>
      </c>
      <c r="C23" s="24">
        <f>SUM(C24:C25)</f>
        <v>547522</v>
      </c>
      <c r="D23" s="27">
        <v>94.27080374037745</v>
      </c>
    </row>
    <row r="24" spans="1:4" ht="15" customHeight="1">
      <c r="A24" s="11" t="s">
        <v>14</v>
      </c>
      <c r="B24" s="23">
        <v>554642</v>
      </c>
      <c r="C24" s="23">
        <v>521008</v>
      </c>
      <c r="D24" s="25">
        <v>93.93590820745634</v>
      </c>
    </row>
    <row r="25" spans="1:4" ht="15" customHeight="1">
      <c r="A25" s="11" t="s">
        <v>15</v>
      </c>
      <c r="B25" s="23">
        <v>26155</v>
      </c>
      <c r="C25" s="23">
        <v>26514</v>
      </c>
      <c r="D25" s="25">
        <v>101.3725865035366</v>
      </c>
    </row>
  </sheetData>
  <sheetProtection/>
  <mergeCells count="8">
    <mergeCell ref="A12:D12"/>
    <mergeCell ref="A19:D19"/>
    <mergeCell ref="A2:A4"/>
    <mergeCell ref="B2:C2"/>
    <mergeCell ref="B3:B4"/>
    <mergeCell ref="C3:C4"/>
    <mergeCell ref="A5:D5"/>
    <mergeCell ref="A9:D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4.421875" style="0" customWidth="1"/>
    <col min="2" max="2" width="11.8515625" style="0" customWidth="1"/>
    <col min="3" max="3" width="13.28125" style="0" customWidth="1"/>
    <col min="4" max="4" width="12.28125" style="0" customWidth="1"/>
    <col min="5" max="5" width="13.421875" style="0" customWidth="1"/>
  </cols>
  <sheetData>
    <row r="1" ht="15">
      <c r="A1" s="2" t="s">
        <v>45</v>
      </c>
    </row>
    <row r="2" ht="15">
      <c r="E2" s="5"/>
    </row>
    <row r="3" spans="1:5" ht="15">
      <c r="A3" s="3" t="s">
        <v>17</v>
      </c>
      <c r="B3" s="28">
        <v>2009</v>
      </c>
      <c r="C3" s="28">
        <v>2010</v>
      </c>
      <c r="D3" s="28">
        <v>2011</v>
      </c>
      <c r="E3" s="28">
        <v>2012</v>
      </c>
    </row>
    <row r="4" spans="1:5" ht="15" customHeight="1">
      <c r="A4" s="4" t="s">
        <v>18</v>
      </c>
      <c r="B4" s="13">
        <v>21314463</v>
      </c>
      <c r="C4" s="13">
        <v>22690502</v>
      </c>
      <c r="D4" s="13">
        <v>25098923</v>
      </c>
      <c r="E4" s="13">
        <v>25913625</v>
      </c>
    </row>
    <row r="5" spans="1:5" ht="15" customHeight="1">
      <c r="A5" s="4" t="s">
        <v>19</v>
      </c>
      <c r="B5" s="13">
        <v>5838685</v>
      </c>
      <c r="C5" s="13">
        <v>6168346</v>
      </c>
      <c r="D5" s="13">
        <v>6651562</v>
      </c>
      <c r="E5" s="13">
        <v>6819024</v>
      </c>
    </row>
    <row r="6" spans="1:5" ht="15" customHeight="1">
      <c r="A6" s="4" t="s">
        <v>20</v>
      </c>
      <c r="B6" s="13">
        <v>12367467</v>
      </c>
      <c r="C6" s="13">
        <v>12242386</v>
      </c>
      <c r="D6" s="13">
        <v>12650532</v>
      </c>
      <c r="E6" s="13">
        <v>11742352</v>
      </c>
    </row>
    <row r="7" spans="1:5" ht="15" customHeight="1">
      <c r="A7" s="4" t="s">
        <v>21</v>
      </c>
      <c r="B7" s="13">
        <v>22272961</v>
      </c>
      <c r="C7" s="13">
        <v>24330644</v>
      </c>
      <c r="D7" s="13">
        <v>25804863</v>
      </c>
      <c r="E7" s="13">
        <v>26528356</v>
      </c>
    </row>
    <row r="8" spans="1:5" ht="15" customHeight="1">
      <c r="A8" s="4" t="s">
        <v>22</v>
      </c>
      <c r="B8" s="13">
        <v>158150131</v>
      </c>
      <c r="C8" s="13">
        <v>166130833</v>
      </c>
      <c r="D8" s="13">
        <v>175316076</v>
      </c>
      <c r="E8" s="13">
        <v>178591103</v>
      </c>
    </row>
    <row r="9" spans="1:5" ht="15" customHeight="1">
      <c r="A9" s="4" t="s">
        <v>23</v>
      </c>
      <c r="B9" s="13">
        <v>1341294</v>
      </c>
      <c r="C9" s="13">
        <v>1381062</v>
      </c>
      <c r="D9" s="13">
        <v>1907569</v>
      </c>
      <c r="E9" s="13">
        <v>2202427</v>
      </c>
    </row>
    <row r="10" spans="1:5" ht="15" customHeight="1">
      <c r="A10" s="4" t="s">
        <v>24</v>
      </c>
      <c r="B10" s="13">
        <v>26268887</v>
      </c>
      <c r="C10" s="13">
        <v>23093749</v>
      </c>
      <c r="D10" s="13">
        <v>23362889</v>
      </c>
      <c r="E10" s="13">
        <v>23594089</v>
      </c>
    </row>
    <row r="11" spans="1:5" ht="15" customHeight="1">
      <c r="A11" s="4" t="s">
        <v>25</v>
      </c>
      <c r="B11" s="13">
        <v>32882441</v>
      </c>
      <c r="C11" s="13">
        <v>32131780</v>
      </c>
      <c r="D11" s="13">
        <v>33291435</v>
      </c>
      <c r="E11" s="13">
        <v>31575703</v>
      </c>
    </row>
    <row r="12" spans="1:5" ht="15" customHeight="1">
      <c r="A12" s="4" t="s">
        <v>26</v>
      </c>
      <c r="B12" s="13">
        <v>148318298</v>
      </c>
      <c r="C12" s="13">
        <v>153387014</v>
      </c>
      <c r="D12" s="13">
        <v>165153230</v>
      </c>
      <c r="E12" s="13">
        <v>159771261</v>
      </c>
    </row>
    <row r="13" spans="1:5" ht="15" customHeight="1">
      <c r="A13" s="4" t="s">
        <v>27</v>
      </c>
      <c r="B13" s="13">
        <v>117561564</v>
      </c>
      <c r="C13" s="13">
        <v>122887263</v>
      </c>
      <c r="D13" s="13">
        <v>131425313</v>
      </c>
      <c r="E13" s="13">
        <v>135005802</v>
      </c>
    </row>
    <row r="14" spans="1:5" ht="15" customHeight="1">
      <c r="A14" s="4" t="s">
        <v>50</v>
      </c>
      <c r="B14" s="13">
        <v>4334987</v>
      </c>
      <c r="C14" s="13">
        <v>4677030</v>
      </c>
      <c r="D14" s="13">
        <v>4989047</v>
      </c>
      <c r="E14" s="13">
        <v>5422530</v>
      </c>
    </row>
    <row r="15" spans="1:5" ht="15" customHeight="1">
      <c r="A15" s="4" t="s">
        <v>28</v>
      </c>
      <c r="B15" s="13">
        <v>101823760</v>
      </c>
      <c r="C15" s="13">
        <v>109064953</v>
      </c>
      <c r="D15" s="13">
        <v>116226667</v>
      </c>
      <c r="E15" s="13">
        <v>116029388</v>
      </c>
    </row>
    <row r="16" spans="1:5" ht="15" customHeight="1">
      <c r="A16" s="4" t="s">
        <v>29</v>
      </c>
      <c r="B16" s="13">
        <v>6729554</v>
      </c>
      <c r="C16" s="13">
        <v>6947632</v>
      </c>
      <c r="D16" s="13">
        <v>7190265</v>
      </c>
      <c r="E16" s="13">
        <v>7328248</v>
      </c>
    </row>
    <row r="17" spans="1:5" ht="15" customHeight="1">
      <c r="A17" s="4" t="s">
        <v>30</v>
      </c>
      <c r="B17" s="13">
        <v>4062704</v>
      </c>
      <c r="C17" s="13">
        <v>4655898</v>
      </c>
      <c r="D17" s="13">
        <v>5098360</v>
      </c>
      <c r="E17" s="13">
        <v>4754530</v>
      </c>
    </row>
    <row r="18" spans="1:5" ht="15" customHeight="1">
      <c r="A18" s="4" t="s">
        <v>31</v>
      </c>
      <c r="B18" s="13">
        <v>1867191</v>
      </c>
      <c r="C18" s="13">
        <v>2282834</v>
      </c>
      <c r="D18" s="13">
        <v>2691991</v>
      </c>
      <c r="E18" s="13">
        <v>3166628</v>
      </c>
    </row>
    <row r="19" spans="1:5" ht="15" customHeight="1">
      <c r="A19" s="4" t="s">
        <v>32</v>
      </c>
      <c r="B19" s="13">
        <v>1535261</v>
      </c>
      <c r="C19" s="13">
        <v>1613600</v>
      </c>
      <c r="D19" s="13">
        <v>1836761</v>
      </c>
      <c r="E19" s="13">
        <v>1893988</v>
      </c>
    </row>
    <row r="20" spans="1:5" ht="15" customHeight="1">
      <c r="A20" s="4" t="s">
        <v>33</v>
      </c>
      <c r="B20" s="13">
        <v>8081067</v>
      </c>
      <c r="C20" s="13">
        <v>8174510</v>
      </c>
      <c r="D20" s="13">
        <v>8884837</v>
      </c>
      <c r="E20" s="13">
        <v>8429843</v>
      </c>
    </row>
    <row r="21" spans="1:5" ht="15" customHeight="1">
      <c r="A21" s="4" t="s">
        <v>34</v>
      </c>
      <c r="B21" s="13">
        <v>2918676</v>
      </c>
      <c r="C21" s="13">
        <v>3293548</v>
      </c>
      <c r="D21" s="13">
        <v>3506723</v>
      </c>
      <c r="E21" s="13">
        <v>3650345</v>
      </c>
    </row>
    <row r="22" spans="1:5" ht="15" customHeight="1">
      <c r="A22" s="4" t="s">
        <v>35</v>
      </c>
      <c r="B22" s="13">
        <v>46479064</v>
      </c>
      <c r="C22" s="13">
        <v>48616387</v>
      </c>
      <c r="D22" s="13">
        <v>53895216</v>
      </c>
      <c r="E22" s="13">
        <v>55680131</v>
      </c>
    </row>
    <row r="23" spans="1:5" ht="15" customHeight="1">
      <c r="A23" s="4" t="s">
        <v>36</v>
      </c>
      <c r="B23" s="13">
        <v>21817267</v>
      </c>
      <c r="C23" s="13">
        <v>23532455</v>
      </c>
      <c r="D23" s="13">
        <v>25137612</v>
      </c>
      <c r="E23" s="13">
        <v>25965977</v>
      </c>
    </row>
    <row r="24" spans="1:5" ht="15" customHeight="1">
      <c r="A24" s="4" t="s">
        <v>37</v>
      </c>
      <c r="B24" s="13">
        <v>17046474</v>
      </c>
      <c r="C24" s="13">
        <v>18382517</v>
      </c>
      <c r="D24" s="13">
        <v>20634903</v>
      </c>
      <c r="E24" s="13">
        <v>21791428</v>
      </c>
    </row>
    <row r="25" spans="1:5" ht="15" customHeight="1">
      <c r="A25" s="4" t="s">
        <v>38</v>
      </c>
      <c r="B25" s="13">
        <v>24104119</v>
      </c>
      <c r="C25" s="13">
        <v>25732352</v>
      </c>
      <c r="D25" s="13">
        <v>27578334</v>
      </c>
      <c r="E25" s="13">
        <v>28186254</v>
      </c>
    </row>
    <row r="26" spans="1:5" ht="15" customHeight="1">
      <c r="A26" s="4" t="s">
        <v>39</v>
      </c>
      <c r="B26" s="13">
        <v>7984057</v>
      </c>
      <c r="C26" s="13">
        <v>8848949</v>
      </c>
      <c r="D26" s="13">
        <v>9687456</v>
      </c>
      <c r="E26" s="13">
        <v>9674226</v>
      </c>
    </row>
    <row r="27" spans="1:5" ht="15" customHeight="1">
      <c r="A27" s="4" t="s">
        <v>40</v>
      </c>
      <c r="B27" s="13">
        <v>1423391</v>
      </c>
      <c r="C27" s="13">
        <v>1382341</v>
      </c>
      <c r="D27" s="13">
        <v>1358792</v>
      </c>
      <c r="E27" s="13">
        <v>1167877</v>
      </c>
    </row>
    <row r="28" spans="1:5" ht="15" customHeight="1">
      <c r="A28" s="4" t="s">
        <v>41</v>
      </c>
      <c r="B28" s="13">
        <v>1948361</v>
      </c>
      <c r="C28" s="13">
        <v>1881844</v>
      </c>
      <c r="D28" s="13">
        <v>1808187</v>
      </c>
      <c r="E28" s="13">
        <v>1563197</v>
      </c>
    </row>
    <row r="29" spans="1:5" ht="15" customHeight="1">
      <c r="A29" s="4" t="s">
        <v>42</v>
      </c>
      <c r="B29" s="13">
        <v>13828812</v>
      </c>
      <c r="C29" s="13">
        <v>14220636</v>
      </c>
      <c r="D29" s="13">
        <v>16374398</v>
      </c>
      <c r="E29" s="13">
        <v>16458815</v>
      </c>
    </row>
    <row r="30" spans="1:5" ht="15" customHeight="1">
      <c r="A30" s="4" t="s">
        <v>43</v>
      </c>
      <c r="B30" s="13">
        <v>25218784</v>
      </c>
      <c r="C30" s="13">
        <v>26646764</v>
      </c>
      <c r="D30" s="13">
        <v>29732247</v>
      </c>
      <c r="E30" s="13">
        <v>30350845</v>
      </c>
    </row>
    <row r="31" spans="1:5" ht="15" customHeight="1">
      <c r="A31" s="4" t="s">
        <v>44</v>
      </c>
      <c r="B31" s="13">
        <v>198531887</v>
      </c>
      <c r="C31" s="13">
        <v>192884537</v>
      </c>
      <c r="D31" s="13">
        <v>201535227</v>
      </c>
      <c r="E31" s="13">
        <v>203066646</v>
      </c>
    </row>
    <row r="32" ht="15.75">
      <c r="A32" s="6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dcterms:created xsi:type="dcterms:W3CDTF">2012-05-16T09:18:25Z</dcterms:created>
  <dcterms:modified xsi:type="dcterms:W3CDTF">2014-03-28T13:40:53Z</dcterms:modified>
  <cp:category/>
  <cp:version/>
  <cp:contentType/>
  <cp:contentStatus/>
</cp:coreProperties>
</file>