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20" windowHeight="10155" activeTab="0"/>
  </bookViews>
  <sheets>
    <sheet name="tabela 2. broj djece po polu, " sheetId="1" r:id="rId1"/>
  </sheets>
  <definedNames/>
  <calcPr fullCalcOnLoad="1"/>
</workbook>
</file>

<file path=xl/sharedStrings.xml><?xml version="1.0" encoding="utf-8"?>
<sst xmlns="http://schemas.openxmlformats.org/spreadsheetml/2006/main" count="71" uniqueCount="56">
  <si>
    <t>BAR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</si>
  <si>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</si>
  <si>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</si>
  <si>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</si>
  <si>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</si>
  <si>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</si>
  <si>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</si>
  <si>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</si>
  <si>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</si>
  <si>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PODGORICA</t>
  </si>
  <si>
    <t>TIVAT</t>
  </si>
  <si>
    <t>ULCINJ</t>
  </si>
  <si>
    <t xml:space="preserve">BERANE </t>
  </si>
  <si>
    <t xml:space="preserve">PLAV </t>
  </si>
  <si>
    <t xml:space="preserve">PLJEVLJA </t>
  </si>
  <si>
    <t>...</t>
  </si>
  <si>
    <r>
      <t>ANDRIJEVICA</t>
    </r>
    <r>
      <rPr>
        <vertAlign val="superscript"/>
        <sz val="10"/>
        <rFont val="Arial"/>
        <family val="2"/>
      </rPr>
      <t>1</t>
    </r>
  </si>
  <si>
    <r>
      <t>PETNJICA</t>
    </r>
    <r>
      <rPr>
        <vertAlign val="superscript"/>
        <sz val="10"/>
        <rFont val="Arial"/>
        <family val="2"/>
      </rPr>
      <t>2</t>
    </r>
  </si>
  <si>
    <r>
      <t xml:space="preserve">GUSINJE </t>
    </r>
    <r>
      <rPr>
        <vertAlign val="superscript"/>
        <sz val="10"/>
        <rFont val="Arial"/>
        <family val="2"/>
      </rPr>
      <t>2</t>
    </r>
  </si>
  <si>
    <t>MUNICIPALITY</t>
  </si>
  <si>
    <t>Number of institutions</t>
  </si>
  <si>
    <t>Number of children</t>
  </si>
  <si>
    <t>Total</t>
  </si>
  <si>
    <t>Girls</t>
  </si>
  <si>
    <t>Boys</t>
  </si>
  <si>
    <t>Employees</t>
  </si>
  <si>
    <t>Child-care workers</t>
  </si>
  <si>
    <t>Public pre-primary institutions</t>
  </si>
  <si>
    <t>Private pre-primary institutions</t>
  </si>
  <si>
    <t>MONTENEGRO</t>
  </si>
  <si>
    <t>Average nubmber of children per child-care worker</t>
  </si>
  <si>
    <t>1In the municipalities of Andrijevica, Pluzine and Savnik in column Employees - total is shown the total number of employees who work as child-care workers in educational centers.</t>
  </si>
  <si>
    <t>NIKSIC</t>
  </si>
  <si>
    <r>
      <t>PLUZINE</t>
    </r>
    <r>
      <rPr>
        <vertAlign val="superscript"/>
        <sz val="10"/>
        <rFont val="Arial"/>
        <family val="2"/>
      </rPr>
      <t>1</t>
    </r>
  </si>
  <si>
    <r>
      <t>ZABLJAK</t>
    </r>
    <r>
      <rPr>
        <vertAlign val="superscript"/>
        <sz val="10"/>
        <rFont val="Arial"/>
        <family val="2"/>
      </rPr>
      <t>2</t>
    </r>
  </si>
  <si>
    <t>ROZAJE</t>
  </si>
  <si>
    <r>
      <t>SAVNIK</t>
    </r>
    <r>
      <rPr>
        <vertAlign val="superscript"/>
        <sz val="10"/>
        <rFont val="Arial"/>
        <family val="2"/>
      </rPr>
      <t>1</t>
    </r>
  </si>
  <si>
    <r>
      <t xml:space="preserve">2 Municipalities </t>
    </r>
    <r>
      <rPr>
        <i/>
        <sz val="9"/>
        <color indexed="8"/>
        <rFont val="Arial"/>
        <family val="2"/>
      </rPr>
      <t xml:space="preserve">Gusinje, Petnjica  and Zabljak do not have pre-primary institutions, but they have care units, so their employees are included in institutions in the municipalities of  Plav, Berane and Pljevlja. </t>
    </r>
  </si>
  <si>
    <t>Table 2. Number of institutions, number of children by gender, employees, child-care workers, and average number of children per a child-care worker in municipalities, 2016/2017</t>
  </si>
  <si>
    <t>1  077</t>
  </si>
  <si>
    <t>1 002</t>
  </si>
  <si>
    <t>1 028</t>
  </si>
  <si>
    <t>1 929</t>
  </si>
  <si>
    <t>7 311</t>
  </si>
  <si>
    <t>1 087</t>
  </si>
  <si>
    <t>2 062</t>
  </si>
  <si>
    <t>9 406</t>
  </si>
  <si>
    <t>18 033</t>
  </si>
  <si>
    <t>8 627</t>
  </si>
  <si>
    <t>18 957</t>
  </si>
  <si>
    <t>9 061</t>
  </si>
  <si>
    <t>9 896</t>
  </si>
  <si>
    <t>2 180</t>
  </si>
  <si>
    <t>1 139</t>
  </si>
  <si>
    <t>3 476</t>
  </si>
  <si>
    <t>3 835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</si>
</sst>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0.0"/>
    <numFmt numFmtId="189" formatCode="_(* #,##0.0_);_(* \(#,##0.0\);_(* &quot;-&quot;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1" fillId="0" borderId="0" xfId="0" applyFont="1" applyAlignment="1">
      <alignment/>
    </xf>
    <xf numFmtId="188" fontId="2" fillId="0" borderId="10" xfId="0" applyNumberFormat="1" applyFont="1" applyFill="1" applyBorder="1" applyAlignment="1">
      <alignment horizontal="right"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188" fontId="2" fillId="33" borderId="10" xfId="0" applyNumberFormat="1" applyFont="1" applyFill="1" applyBorder="1" applyAlignment="1">
      <alignment horizontal="right"/>
    </xf>
    <xf numFmtId="188" fontId="3" fillId="0" borderId="10" xfId="0" applyNumberFormat="1" applyFont="1" applyFill="1" applyBorder="1" applyAlignment="1">
      <alignment horizontal="right"/>
    </xf>
    <xf numFmtId="188" fontId="41" fillId="0" borderId="0" xfId="0" applyNumberFormat="1" applyFont="1" applyAlignment="1">
      <alignment/>
    </xf>
    <xf numFmtId="0" fontId="42" fillId="0" borderId="0" xfId="0" applyFont="1" applyAlignment="1">
      <alignment/>
    </xf>
    <xf numFmtId="3" fontId="41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41" fillId="0" borderId="10" xfId="0" applyNumberFormat="1" applyFont="1" applyFill="1" applyBorder="1" applyAlignment="1">
      <alignment/>
    </xf>
    <xf numFmtId="3" fontId="3" fillId="0" borderId="11" xfId="39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3" fontId="3" fillId="0" borderId="10" xfId="39" applyNumberFormat="1" applyFont="1" applyFill="1" applyBorder="1" applyAlignment="1">
      <alignment horizontal="left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2" fillId="33" borderId="10" xfId="47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88" fontId="41" fillId="0" borderId="0" xfId="0" applyNumberFormat="1" applyFont="1" applyFill="1" applyAlignment="1">
      <alignment/>
    </xf>
    <xf numFmtId="3" fontId="41" fillId="0" borderId="10" xfId="0" applyNumberFormat="1" applyFont="1" applyBorder="1" applyAlignment="1">
      <alignment horizontal="right"/>
    </xf>
    <xf numFmtId="3" fontId="41" fillId="0" borderId="10" xfId="0" applyNumberFormat="1" applyFont="1" applyFill="1" applyBorder="1" applyAlignment="1">
      <alignment horizontal="right"/>
    </xf>
    <xf numFmtId="3" fontId="3" fillId="0" borderId="11" xfId="39" applyNumberFormat="1" applyFont="1" applyFill="1" applyBorder="1" applyAlignment="1">
      <alignment horizontal="right"/>
    </xf>
    <xf numFmtId="3" fontId="4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188" fontId="2" fillId="33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/>
    </xf>
    <xf numFmtId="3" fontId="3" fillId="33" borderId="11" xfId="39" applyNumberFormat="1" applyFont="1" applyFill="1" applyBorder="1" applyAlignment="1">
      <alignment horizontal="center"/>
    </xf>
    <xf numFmtId="3" fontId="3" fillId="33" borderId="12" xfId="39" applyNumberFormat="1" applyFont="1" applyFill="1" applyBorder="1" applyAlignment="1">
      <alignment horizontal="center"/>
    </xf>
    <xf numFmtId="0" fontId="2" fillId="33" borderId="13" xfId="47" applyFont="1" applyFill="1" applyBorder="1" applyAlignment="1">
      <alignment horizontal="center" vertical="center"/>
    </xf>
    <xf numFmtId="0" fontId="2" fillId="33" borderId="14" xfId="47" applyFont="1" applyFill="1" applyBorder="1" applyAlignment="1">
      <alignment horizontal="center" vertical="center"/>
    </xf>
    <xf numFmtId="0" fontId="2" fillId="33" borderId="10" xfId="47" applyFont="1" applyFill="1" applyBorder="1" applyAlignment="1">
      <alignment horizontal="center" vertical="center" wrapText="1"/>
    </xf>
    <xf numFmtId="0" fontId="2" fillId="33" borderId="10" xfId="47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6">
      <selection activeCell="K20" sqref="K20"/>
    </sheetView>
  </sheetViews>
  <sheetFormatPr defaultColWidth="9.140625" defaultRowHeight="15"/>
  <cols>
    <col min="1" max="1" width="30.421875" style="1" customWidth="1"/>
    <col min="2" max="2" width="10.140625" style="1" customWidth="1"/>
    <col min="3" max="6" width="9.140625" style="1" customWidth="1"/>
    <col min="7" max="7" width="15.421875" style="1" customWidth="1"/>
    <col min="8" max="8" width="18.140625" style="7" customWidth="1"/>
    <col min="9" max="16384" width="9.140625" style="1" customWidth="1"/>
  </cols>
  <sheetData>
    <row r="1" ht="15">
      <c r="A1" s="8" t="s">
        <v>38</v>
      </c>
    </row>
    <row r="2" ht="15">
      <c r="A2" s="8"/>
    </row>
    <row r="3" spans="1:8" ht="18" customHeight="1">
      <c r="A3" s="33" t="s">
        <v>19</v>
      </c>
      <c r="B3" s="35" t="s">
        <v>20</v>
      </c>
      <c r="C3" s="36" t="s">
        <v>21</v>
      </c>
      <c r="D3" s="36"/>
      <c r="E3" s="36"/>
      <c r="F3" s="37" t="s">
        <v>25</v>
      </c>
      <c r="G3" s="37"/>
      <c r="H3" s="29" t="s">
        <v>30</v>
      </c>
    </row>
    <row r="4" spans="1:8" ht="17.25" customHeight="1">
      <c r="A4" s="34"/>
      <c r="B4" s="36"/>
      <c r="C4" s="19" t="s">
        <v>22</v>
      </c>
      <c r="D4" s="19" t="s">
        <v>23</v>
      </c>
      <c r="E4" s="19" t="s">
        <v>24</v>
      </c>
      <c r="F4" s="20" t="s">
        <v>22</v>
      </c>
      <c r="G4" s="20" t="s">
        <v>26</v>
      </c>
      <c r="H4" s="30"/>
    </row>
    <row r="5" spans="1:9" ht="12.75" customHeight="1">
      <c r="A5" s="15" t="s">
        <v>16</v>
      </c>
      <c r="B5" s="9">
        <v>1</v>
      </c>
      <c r="C5" s="24">
        <v>78</v>
      </c>
      <c r="D5" s="9">
        <v>38</v>
      </c>
      <c r="E5" s="9">
        <v>40</v>
      </c>
      <c r="F5" s="10">
        <v>5</v>
      </c>
      <c r="G5" s="10">
        <v>5</v>
      </c>
      <c r="H5" s="2">
        <f>C5/G5</f>
        <v>15.6</v>
      </c>
      <c r="I5" s="3"/>
    </row>
    <row r="6" spans="1:8" ht="12.75" customHeight="1">
      <c r="A6" s="15" t="s">
        <v>0</v>
      </c>
      <c r="B6" s="9">
        <v>1</v>
      </c>
      <c r="C6" s="24" t="s">
        <v>39</v>
      </c>
      <c r="D6" s="9">
        <v>503</v>
      </c>
      <c r="E6" s="9">
        <v>574</v>
      </c>
      <c r="F6" s="10">
        <v>81</v>
      </c>
      <c r="G6" s="10">
        <v>48</v>
      </c>
      <c r="H6" s="2">
        <v>22.4</v>
      </c>
    </row>
    <row r="7" spans="1:8" ht="12.75" customHeight="1">
      <c r="A7" s="15" t="s">
        <v>12</v>
      </c>
      <c r="B7" s="9">
        <v>1</v>
      </c>
      <c r="C7" s="24">
        <v>580</v>
      </c>
      <c r="D7" s="9">
        <v>278</v>
      </c>
      <c r="E7" s="9">
        <v>302</v>
      </c>
      <c r="F7" s="10">
        <v>55</v>
      </c>
      <c r="G7" s="10">
        <v>33</v>
      </c>
      <c r="H7" s="2">
        <f>C7/G7</f>
        <v>17.575757575757574</v>
      </c>
    </row>
    <row r="8" spans="1:8" s="4" customFormat="1" ht="12.75" customHeight="1">
      <c r="A8" s="15" t="s">
        <v>17</v>
      </c>
      <c r="B8" s="11">
        <v>0</v>
      </c>
      <c r="C8" s="25">
        <v>26</v>
      </c>
      <c r="D8" s="11">
        <v>18</v>
      </c>
      <c r="E8" s="11">
        <v>8</v>
      </c>
      <c r="F8" s="10" t="s">
        <v>15</v>
      </c>
      <c r="G8" s="10" t="s">
        <v>15</v>
      </c>
      <c r="H8" s="2" t="s">
        <v>15</v>
      </c>
    </row>
    <row r="9" spans="1:8" s="4" customFormat="1" ht="12.75" customHeight="1">
      <c r="A9" s="15" t="s">
        <v>1</v>
      </c>
      <c r="B9" s="11">
        <v>1</v>
      </c>
      <c r="C9" s="25">
        <v>872</v>
      </c>
      <c r="D9" s="11">
        <v>442</v>
      </c>
      <c r="E9" s="11">
        <v>430</v>
      </c>
      <c r="F9" s="10">
        <v>140</v>
      </c>
      <c r="G9" s="10">
        <v>62</v>
      </c>
      <c r="H9" s="2">
        <f>C9/G9</f>
        <v>14.064516129032258</v>
      </c>
    </row>
    <row r="10" spans="1:8" s="4" customFormat="1" ht="12.75" customHeight="1">
      <c r="A10" s="15" t="s">
        <v>2</v>
      </c>
      <c r="B10" s="11">
        <v>1</v>
      </c>
      <c r="C10" s="25">
        <v>941</v>
      </c>
      <c r="D10" s="11">
        <v>476</v>
      </c>
      <c r="E10" s="11">
        <v>465</v>
      </c>
      <c r="F10" s="10">
        <v>114</v>
      </c>
      <c r="G10" s="10">
        <v>54</v>
      </c>
      <c r="H10" s="2">
        <f aca="true" t="shared" si="0" ref="H10:H18">C10/G10</f>
        <v>17.425925925925927</v>
      </c>
    </row>
    <row r="11" spans="1:8" s="4" customFormat="1" ht="12.75" customHeight="1">
      <c r="A11" s="15" t="s">
        <v>3</v>
      </c>
      <c r="B11" s="11">
        <v>1</v>
      </c>
      <c r="C11" s="25">
        <v>565</v>
      </c>
      <c r="D11" s="11">
        <v>265</v>
      </c>
      <c r="E11" s="11">
        <v>300</v>
      </c>
      <c r="F11" s="10">
        <v>66</v>
      </c>
      <c r="G11" s="10">
        <v>41</v>
      </c>
      <c r="H11" s="2">
        <f t="shared" si="0"/>
        <v>13.78048780487805</v>
      </c>
    </row>
    <row r="12" spans="1:8" s="4" customFormat="1" ht="12.75" customHeight="1">
      <c r="A12" s="15" t="s">
        <v>4</v>
      </c>
      <c r="B12" s="11">
        <v>1</v>
      </c>
      <c r="C12" s="25">
        <v>466</v>
      </c>
      <c r="D12" s="11">
        <v>223</v>
      </c>
      <c r="E12" s="11">
        <v>243</v>
      </c>
      <c r="F12" s="10">
        <v>44</v>
      </c>
      <c r="G12" s="10">
        <v>21</v>
      </c>
      <c r="H12" s="2">
        <f t="shared" si="0"/>
        <v>22.19047619047619</v>
      </c>
    </row>
    <row r="13" spans="1:8" s="4" customFormat="1" ht="12.75" customHeight="1">
      <c r="A13" s="15" t="s">
        <v>5</v>
      </c>
      <c r="B13" s="11">
        <v>1</v>
      </c>
      <c r="C13" s="25" t="s">
        <v>40</v>
      </c>
      <c r="D13" s="11">
        <v>481</v>
      </c>
      <c r="E13" s="11">
        <v>521</v>
      </c>
      <c r="F13" s="10">
        <v>111</v>
      </c>
      <c r="G13" s="10">
        <v>59</v>
      </c>
      <c r="H13" s="2">
        <v>17</v>
      </c>
    </row>
    <row r="14" spans="1:8" s="4" customFormat="1" ht="12.75" customHeight="1">
      <c r="A14" s="15" t="s">
        <v>6</v>
      </c>
      <c r="B14" s="11">
        <v>1</v>
      </c>
      <c r="C14" s="25">
        <v>178</v>
      </c>
      <c r="D14" s="11">
        <v>87</v>
      </c>
      <c r="E14" s="11">
        <v>91</v>
      </c>
      <c r="F14" s="10">
        <v>25</v>
      </c>
      <c r="G14" s="10">
        <v>11</v>
      </c>
      <c r="H14" s="2">
        <f t="shared" si="0"/>
        <v>16.181818181818183</v>
      </c>
    </row>
    <row r="15" spans="1:8" s="4" customFormat="1" ht="12.75" customHeight="1">
      <c r="A15" s="15" t="s">
        <v>7</v>
      </c>
      <c r="B15" s="11">
        <v>1</v>
      </c>
      <c r="C15" s="25">
        <v>811</v>
      </c>
      <c r="D15" s="11">
        <v>383</v>
      </c>
      <c r="E15" s="11">
        <v>428</v>
      </c>
      <c r="F15" s="10">
        <v>99</v>
      </c>
      <c r="G15" s="10">
        <v>59</v>
      </c>
      <c r="H15" s="2">
        <f t="shared" si="0"/>
        <v>13.745762711864407</v>
      </c>
    </row>
    <row r="16" spans="1:8" s="4" customFormat="1" ht="12.75" customHeight="1">
      <c r="A16" s="15" t="s">
        <v>8</v>
      </c>
      <c r="B16" s="11">
        <v>1</v>
      </c>
      <c r="C16" s="25">
        <v>146</v>
      </c>
      <c r="D16" s="11">
        <v>68</v>
      </c>
      <c r="E16" s="11">
        <v>78</v>
      </c>
      <c r="F16" s="10">
        <v>17</v>
      </c>
      <c r="G16" s="10">
        <v>8</v>
      </c>
      <c r="H16" s="2">
        <f t="shared" si="0"/>
        <v>18.25</v>
      </c>
    </row>
    <row r="17" spans="1:8" s="4" customFormat="1" ht="12.75" customHeight="1">
      <c r="A17" s="15" t="s">
        <v>32</v>
      </c>
      <c r="B17" s="11">
        <v>1</v>
      </c>
      <c r="C17" s="25" t="s">
        <v>42</v>
      </c>
      <c r="D17" s="11">
        <v>896</v>
      </c>
      <c r="E17" s="25" t="s">
        <v>41</v>
      </c>
      <c r="F17" s="10">
        <v>249</v>
      </c>
      <c r="G17" s="10">
        <v>153</v>
      </c>
      <c r="H17" s="2">
        <v>12.6</v>
      </c>
    </row>
    <row r="18" spans="1:8" s="4" customFormat="1" ht="12.75" customHeight="1">
      <c r="A18" s="15" t="s">
        <v>13</v>
      </c>
      <c r="B18" s="11">
        <v>1</v>
      </c>
      <c r="C18" s="25">
        <v>167</v>
      </c>
      <c r="D18" s="11">
        <v>78</v>
      </c>
      <c r="E18" s="11">
        <v>89</v>
      </c>
      <c r="F18" s="10">
        <v>29</v>
      </c>
      <c r="G18" s="10">
        <v>5</v>
      </c>
      <c r="H18" s="2">
        <f t="shared" si="0"/>
        <v>33.4</v>
      </c>
    </row>
    <row r="19" spans="1:8" s="4" customFormat="1" ht="12.75" customHeight="1">
      <c r="A19" s="15" t="s">
        <v>18</v>
      </c>
      <c r="B19" s="11">
        <v>0</v>
      </c>
      <c r="C19" s="25">
        <v>68</v>
      </c>
      <c r="D19" s="11">
        <v>28</v>
      </c>
      <c r="E19" s="11">
        <v>40</v>
      </c>
      <c r="F19" s="10" t="s">
        <v>15</v>
      </c>
      <c r="G19" s="10" t="s">
        <v>15</v>
      </c>
      <c r="H19" s="2" t="s">
        <v>15</v>
      </c>
    </row>
    <row r="20" spans="1:8" s="4" customFormat="1" ht="12.75" customHeight="1">
      <c r="A20" s="15" t="s">
        <v>33</v>
      </c>
      <c r="B20" s="11">
        <v>1</v>
      </c>
      <c r="C20" s="25">
        <v>53</v>
      </c>
      <c r="D20" s="11">
        <v>27</v>
      </c>
      <c r="E20" s="11">
        <v>26</v>
      </c>
      <c r="F20" s="10">
        <v>6</v>
      </c>
      <c r="G20" s="10">
        <v>6</v>
      </c>
      <c r="H20" s="2">
        <f>C20/G20</f>
        <v>8.833333333333334</v>
      </c>
    </row>
    <row r="21" spans="1:8" s="4" customFormat="1" ht="12.75" customHeight="1">
      <c r="A21" s="15" t="s">
        <v>14</v>
      </c>
      <c r="B21" s="11">
        <v>1</v>
      </c>
      <c r="C21" s="25">
        <v>472</v>
      </c>
      <c r="D21" s="11">
        <v>223</v>
      </c>
      <c r="E21" s="11">
        <v>249</v>
      </c>
      <c r="F21" s="10">
        <v>60</v>
      </c>
      <c r="G21" s="10">
        <v>33</v>
      </c>
      <c r="H21" s="2">
        <f>C21/G21</f>
        <v>14.303030303030303</v>
      </c>
    </row>
    <row r="22" spans="1:8" s="4" customFormat="1" ht="12.75" customHeight="1">
      <c r="A22" s="15" t="s">
        <v>34</v>
      </c>
      <c r="B22" s="11">
        <v>0</v>
      </c>
      <c r="C22" s="25">
        <v>50</v>
      </c>
      <c r="D22" s="11">
        <v>25</v>
      </c>
      <c r="E22" s="11">
        <v>25</v>
      </c>
      <c r="F22" s="10" t="s">
        <v>15</v>
      </c>
      <c r="G22" s="10" t="s">
        <v>15</v>
      </c>
      <c r="H22" s="2" t="s">
        <v>15</v>
      </c>
    </row>
    <row r="23" spans="1:8" ht="12.75" customHeight="1">
      <c r="A23" s="15" t="s">
        <v>9</v>
      </c>
      <c r="B23" s="9">
        <v>2</v>
      </c>
      <c r="C23" s="24" t="s">
        <v>43</v>
      </c>
      <c r="D23" s="24" t="s">
        <v>54</v>
      </c>
      <c r="E23" s="24" t="s">
        <v>55</v>
      </c>
      <c r="F23" s="10">
        <v>814</v>
      </c>
      <c r="G23" s="10">
        <v>415</v>
      </c>
      <c r="H23" s="2">
        <v>17.6</v>
      </c>
    </row>
    <row r="24" spans="1:8" ht="12.75" customHeight="1">
      <c r="A24" s="15" t="s">
        <v>35</v>
      </c>
      <c r="B24" s="9">
        <v>1</v>
      </c>
      <c r="C24" s="24">
        <v>160</v>
      </c>
      <c r="D24" s="9">
        <v>78</v>
      </c>
      <c r="E24" s="9">
        <v>82</v>
      </c>
      <c r="F24" s="10">
        <v>23</v>
      </c>
      <c r="G24" s="10">
        <v>11</v>
      </c>
      <c r="H24" s="2">
        <f>C24/G24</f>
        <v>14.545454545454545</v>
      </c>
    </row>
    <row r="25" spans="1:8" ht="12.75" customHeight="1">
      <c r="A25" s="15" t="s">
        <v>10</v>
      </c>
      <c r="B25" s="9">
        <v>1</v>
      </c>
      <c r="C25" s="24">
        <v>716</v>
      </c>
      <c r="D25" s="9">
        <v>339</v>
      </c>
      <c r="E25" s="9">
        <v>377</v>
      </c>
      <c r="F25" s="10">
        <v>80</v>
      </c>
      <c r="G25" s="10">
        <v>34</v>
      </c>
      <c r="H25" s="2">
        <f>C25/G25</f>
        <v>21.058823529411764</v>
      </c>
    </row>
    <row r="26" spans="1:8" ht="12.75" customHeight="1">
      <c r="A26" s="15" t="s">
        <v>11</v>
      </c>
      <c r="B26" s="9">
        <v>1</v>
      </c>
      <c r="C26" s="24">
        <v>353</v>
      </c>
      <c r="D26" s="9">
        <v>183</v>
      </c>
      <c r="E26" s="9">
        <v>170</v>
      </c>
      <c r="F26" s="10">
        <v>43</v>
      </c>
      <c r="G26" s="10">
        <v>28</v>
      </c>
      <c r="H26" s="2">
        <f>C26/G26</f>
        <v>12.607142857142858</v>
      </c>
    </row>
    <row r="27" spans="1:8" ht="12.75" customHeight="1">
      <c r="A27" s="15" t="s">
        <v>36</v>
      </c>
      <c r="B27" s="9">
        <v>1</v>
      </c>
      <c r="C27" s="24">
        <v>17</v>
      </c>
      <c r="D27" s="9">
        <v>12</v>
      </c>
      <c r="E27" s="9">
        <v>5</v>
      </c>
      <c r="F27" s="10">
        <v>1</v>
      </c>
      <c r="G27" s="10">
        <v>1</v>
      </c>
      <c r="H27" s="2">
        <f>C27/G27</f>
        <v>17</v>
      </c>
    </row>
    <row r="28" spans="1:8" ht="12.75" customHeight="1">
      <c r="A28" s="16" t="s">
        <v>27</v>
      </c>
      <c r="B28" s="12">
        <v>21</v>
      </c>
      <c r="C28" s="26" t="s">
        <v>47</v>
      </c>
      <c r="D28" s="26" t="s">
        <v>48</v>
      </c>
      <c r="E28" s="26" t="s">
        <v>46</v>
      </c>
      <c r="F28" s="26" t="s">
        <v>45</v>
      </c>
      <c r="G28" s="26" t="s">
        <v>44</v>
      </c>
      <c r="H28" s="6">
        <v>16.6</v>
      </c>
    </row>
    <row r="29" spans="1:8" ht="12.75" customHeight="1">
      <c r="A29" s="31"/>
      <c r="B29" s="32"/>
      <c r="C29" s="32"/>
      <c r="D29" s="32"/>
      <c r="E29" s="32"/>
      <c r="F29" s="32"/>
      <c r="G29" s="32"/>
      <c r="H29" s="5"/>
    </row>
    <row r="30" spans="1:8" ht="12.75" customHeight="1">
      <c r="A30" s="11" t="s">
        <v>0</v>
      </c>
      <c r="B30" s="9">
        <v>2</v>
      </c>
      <c r="C30" s="9">
        <v>59</v>
      </c>
      <c r="D30" s="9">
        <v>22</v>
      </c>
      <c r="E30" s="9">
        <v>37</v>
      </c>
      <c r="F30" s="13">
        <v>11</v>
      </c>
      <c r="G30" s="13">
        <v>3</v>
      </c>
      <c r="H30" s="2">
        <f>C30/G30</f>
        <v>19.666666666666668</v>
      </c>
    </row>
    <row r="31" spans="1:8" ht="12.75" customHeight="1">
      <c r="A31" s="11" t="s">
        <v>2</v>
      </c>
      <c r="B31" s="9">
        <v>3</v>
      </c>
      <c r="C31" s="9">
        <v>134</v>
      </c>
      <c r="D31" s="9">
        <v>64</v>
      </c>
      <c r="E31" s="9">
        <v>70</v>
      </c>
      <c r="F31" s="13">
        <v>17</v>
      </c>
      <c r="G31" s="13">
        <v>9</v>
      </c>
      <c r="H31" s="2">
        <f aca="true" t="shared" si="1" ref="H31:H37">C31/G31</f>
        <v>14.88888888888889</v>
      </c>
    </row>
    <row r="32" spans="1:8" ht="12.75" customHeight="1">
      <c r="A32" s="11" t="s">
        <v>7</v>
      </c>
      <c r="B32" s="9">
        <v>1</v>
      </c>
      <c r="C32" s="9">
        <v>59</v>
      </c>
      <c r="D32" s="9">
        <v>25</v>
      </c>
      <c r="E32" s="9">
        <v>34</v>
      </c>
      <c r="F32" s="13">
        <v>4</v>
      </c>
      <c r="G32" s="13">
        <v>1</v>
      </c>
      <c r="H32" s="2">
        <f t="shared" si="1"/>
        <v>59</v>
      </c>
    </row>
    <row r="33" spans="1:8" ht="12.75" customHeight="1">
      <c r="A33" s="11" t="s">
        <v>32</v>
      </c>
      <c r="B33" s="9">
        <v>1</v>
      </c>
      <c r="C33" s="9">
        <v>66</v>
      </c>
      <c r="D33" s="9">
        <v>30</v>
      </c>
      <c r="E33" s="9">
        <v>36</v>
      </c>
      <c r="F33" s="13">
        <v>14</v>
      </c>
      <c r="G33" s="13">
        <v>8</v>
      </c>
      <c r="H33" s="2">
        <f t="shared" si="1"/>
        <v>8.25</v>
      </c>
    </row>
    <row r="34" spans="1:8" ht="12.75" customHeight="1">
      <c r="A34" s="11" t="s">
        <v>9</v>
      </c>
      <c r="B34" s="9">
        <v>10</v>
      </c>
      <c r="C34" s="9">
        <v>537</v>
      </c>
      <c r="D34" s="9">
        <v>259</v>
      </c>
      <c r="E34" s="9">
        <v>278</v>
      </c>
      <c r="F34" s="13">
        <v>59</v>
      </c>
      <c r="G34" s="13">
        <v>25</v>
      </c>
      <c r="H34" s="2">
        <f t="shared" si="1"/>
        <v>21.48</v>
      </c>
    </row>
    <row r="35" spans="1:8" ht="12.75" customHeight="1">
      <c r="A35" s="11" t="s">
        <v>10</v>
      </c>
      <c r="B35" s="9">
        <v>2</v>
      </c>
      <c r="C35" s="9">
        <v>40</v>
      </c>
      <c r="D35" s="9">
        <v>22</v>
      </c>
      <c r="E35" s="9">
        <v>18</v>
      </c>
      <c r="F35" s="13">
        <v>9</v>
      </c>
      <c r="G35" s="13">
        <v>4</v>
      </c>
      <c r="H35" s="2">
        <f t="shared" si="1"/>
        <v>10</v>
      </c>
    </row>
    <row r="36" spans="1:8" ht="12.75" customHeight="1">
      <c r="A36" s="11"/>
      <c r="B36" s="27">
        <v>1</v>
      </c>
      <c r="C36" s="27">
        <v>29</v>
      </c>
      <c r="D36" s="27">
        <v>12</v>
      </c>
      <c r="E36" s="27">
        <v>17</v>
      </c>
      <c r="F36" s="28">
        <v>4</v>
      </c>
      <c r="G36" s="28">
        <v>2</v>
      </c>
      <c r="H36" s="2">
        <f t="shared" si="1"/>
        <v>14.5</v>
      </c>
    </row>
    <row r="37" spans="1:8" ht="12.75" customHeight="1">
      <c r="A37" s="16" t="s">
        <v>28</v>
      </c>
      <c r="B37" s="14">
        <v>20</v>
      </c>
      <c r="C37" s="14">
        <v>924</v>
      </c>
      <c r="D37" s="14">
        <v>434</v>
      </c>
      <c r="E37" s="14">
        <v>490</v>
      </c>
      <c r="F37" s="14">
        <v>118</v>
      </c>
      <c r="G37" s="14">
        <v>52</v>
      </c>
      <c r="H37" s="6">
        <f t="shared" si="1"/>
        <v>17.76923076923077</v>
      </c>
    </row>
    <row r="38" spans="1:8" ht="12.75" customHeight="1">
      <c r="A38" s="31"/>
      <c r="B38" s="32"/>
      <c r="C38" s="32"/>
      <c r="D38" s="32"/>
      <c r="E38" s="32"/>
      <c r="F38" s="32"/>
      <c r="G38" s="32"/>
      <c r="H38" s="5"/>
    </row>
    <row r="39" spans="1:8" ht="12.75" customHeight="1">
      <c r="A39" s="17" t="s">
        <v>29</v>
      </c>
      <c r="B39" s="18">
        <v>41</v>
      </c>
      <c r="C39" s="18" t="s">
        <v>49</v>
      </c>
      <c r="D39" s="18" t="s">
        <v>50</v>
      </c>
      <c r="E39" s="18" t="s">
        <v>51</v>
      </c>
      <c r="F39" s="18" t="s">
        <v>52</v>
      </c>
      <c r="G39" s="18" t="s">
        <v>53</v>
      </c>
      <c r="H39" s="6">
        <v>16.6</v>
      </c>
    </row>
    <row r="40" spans="1:10" ht="12.75">
      <c r="A40" s="22" t="s">
        <v>31</v>
      </c>
      <c r="B40" s="4"/>
      <c r="C40" s="4"/>
      <c r="D40" s="4"/>
      <c r="E40" s="4"/>
      <c r="F40" s="4"/>
      <c r="G40" s="4"/>
      <c r="H40" s="23"/>
      <c r="I40" s="4"/>
      <c r="J40" s="4"/>
    </row>
    <row r="41" ht="12.75" customHeight="1">
      <c r="A41" s="21" t="s">
        <v>37</v>
      </c>
    </row>
    <row r="43" spans="4:5" ht="12.75">
      <c r="D43" s="7"/>
      <c r="E43" s="7"/>
    </row>
  </sheetData>
  <sheetProtection/>
  <mergeCells count="7">
    <mergeCell ref="H3:H4"/>
    <mergeCell ref="A38:G38"/>
    <mergeCell ref="A29:G29"/>
    <mergeCell ref="A3:A4"/>
    <mergeCell ref="B3:B4"/>
    <mergeCell ref="C3:E3"/>
    <mergeCell ref="F3:G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natasa djurovic</cp:lastModifiedBy>
  <cp:lastPrinted>2015-02-02T10:08:00Z</cp:lastPrinted>
  <dcterms:created xsi:type="dcterms:W3CDTF">2011-10-11T18:15:05Z</dcterms:created>
  <dcterms:modified xsi:type="dcterms:W3CDTF">2017-02-16T07:59:46Z</dcterms:modified>
  <cp:category/>
  <cp:version/>
  <cp:contentType/>
  <cp:contentStatus/>
</cp:coreProperties>
</file>