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0710" windowHeight="10155" activeTab="0"/>
  </bookViews>
  <sheets>
    <sheet name="table 1.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<sst xmlns="http://schemas.openxmlformats.org/spreadsheetml/2006/main" count="48" uniqueCount="41">
  <si>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ANDRIJEVICA</t>
  </si>
  <si>
    <t>BAR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</si>
  <si>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</si>
  <si>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</si>
  <si>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</si>
  <si>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</si>
  <si>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</si>
  <si>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</si>
  <si>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</si>
  <si>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</si>
  <si>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PODGORICA</t>
  </si>
  <si>
    <t>TIVAT</t>
  </si>
  <si>
    <t>ULCINJ</t>
  </si>
  <si>
    <t xml:space="preserve">BERANE </t>
  </si>
  <si>
    <t>GUSINJE*</t>
  </si>
  <si>
    <t>PETNJICA*</t>
  </si>
  <si>
    <t xml:space="preserve">PLAV </t>
  </si>
  <si>
    <t xml:space="preserve">PLJEVLJA </t>
  </si>
  <si>
    <t>MUNICIPALITY</t>
  </si>
  <si>
    <t>Number of pre-primary institutions</t>
  </si>
  <si>
    <t>Number of children in pre-primary institutions</t>
  </si>
  <si>
    <t>Number of child care units</t>
  </si>
  <si>
    <t xml:space="preserve">Average number of children per child care unit </t>
  </si>
  <si>
    <t xml:space="preserve">Number of child care groups </t>
  </si>
  <si>
    <t>Average number of children per child care group</t>
  </si>
  <si>
    <t>Public pre-primary institutions</t>
  </si>
  <si>
    <t>Private pre-primary institutions</t>
  </si>
  <si>
    <t>* Municipalities Gusinje, Petnjica and Zabljak do not have pre-primary institutions, but they have care units as a part of educational institutions in municipalities of Plav, Berane and Pljevlja.</t>
  </si>
  <si>
    <t>NIKSIC</t>
  </si>
  <si>
    <t>PLUZINE</t>
  </si>
  <si>
    <t>ROZAJE</t>
  </si>
  <si>
    <t>SAVNIK</t>
  </si>
  <si>
    <t>ZABLJAK*</t>
  </si>
  <si>
    <t>Table 1.  Number of pre-primary institutions, child care units and groups, number of children, average number of children per child care unit and group, 2016/2017</t>
  </si>
  <si>
    <t>CRNA GORA</t>
  </si>
  <si>
    <t>1 077</t>
  </si>
  <si>
    <t>1 002</t>
  </si>
  <si>
    <t>1 924</t>
  </si>
  <si>
    <t>7 311</t>
  </si>
  <si>
    <t>18 033</t>
  </si>
  <si>
    <t>18 957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</si>
</sst>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0.0"/>
    <numFmt numFmtId="197" formatCode="#,##0.0"/>
    <numFmt numFmtId="198" formatCode="_(* #,##0.0_);_(* \(#,##0.0\);_(* &quot;-&quot;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3" fontId="39" fillId="0" borderId="10" xfId="0" applyNumberFormat="1" applyFont="1" applyBorder="1" applyAlignment="1">
      <alignment/>
    </xf>
    <xf numFmtId="196" fontId="2" fillId="0" borderId="10" xfId="0" applyNumberFormat="1" applyFont="1" applyFill="1" applyBorder="1" applyAlignment="1">
      <alignment horizontal="right"/>
    </xf>
    <xf numFmtId="196" fontId="39" fillId="0" borderId="10" xfId="0" applyNumberFormat="1" applyFont="1" applyFill="1" applyBorder="1" applyAlignment="1">
      <alignment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/>
    </xf>
    <xf numFmtId="0" fontId="3" fillId="0" borderId="11" xfId="39" applyFont="1" applyFill="1" applyBorder="1" applyAlignment="1">
      <alignment/>
    </xf>
    <xf numFmtId="3" fontId="3" fillId="0" borderId="11" xfId="39" applyNumberFormat="1" applyFont="1" applyFill="1" applyBorder="1" applyAlignment="1">
      <alignment horizontal="right"/>
    </xf>
    <xf numFmtId="0" fontId="3" fillId="0" borderId="10" xfId="39" applyFont="1" applyFill="1" applyBorder="1" applyAlignment="1">
      <alignment horizontal="right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3" fontId="39" fillId="33" borderId="12" xfId="0" applyNumberFormat="1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196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horizontal="right"/>
    </xf>
    <xf numFmtId="0" fontId="39" fillId="33" borderId="11" xfId="0" applyFont="1" applyFill="1" applyBorder="1" applyAlignment="1">
      <alignment horizontal="right"/>
    </xf>
    <xf numFmtId="196" fontId="39" fillId="0" borderId="0" xfId="0" applyNumberFormat="1" applyFont="1" applyAlignment="1">
      <alignment/>
    </xf>
    <xf numFmtId="0" fontId="39" fillId="0" borderId="0" xfId="0" applyFont="1" applyBorder="1" applyAlignment="1">
      <alignment/>
    </xf>
    <xf numFmtId="196" fontId="3" fillId="0" borderId="10" xfId="0" applyNumberFormat="1" applyFont="1" applyFill="1" applyBorder="1" applyAlignment="1">
      <alignment horizontal="right"/>
    </xf>
    <xf numFmtId="196" fontId="40" fillId="0" borderId="10" xfId="0" applyNumberFormat="1" applyFont="1" applyFill="1" applyBorder="1" applyAlignment="1">
      <alignment/>
    </xf>
    <xf numFmtId="0" fontId="40" fillId="33" borderId="12" xfId="0" applyFont="1" applyFill="1" applyBorder="1" applyAlignment="1">
      <alignment horizontal="right"/>
    </xf>
    <xf numFmtId="3" fontId="40" fillId="33" borderId="12" xfId="0" applyNumberFormat="1" applyFont="1" applyFill="1" applyBorder="1" applyAlignment="1">
      <alignment horizontal="right"/>
    </xf>
    <xf numFmtId="0" fontId="40" fillId="33" borderId="13" xfId="0" applyFont="1" applyFill="1" applyBorder="1" applyAlignment="1">
      <alignment horizontal="right"/>
    </xf>
    <xf numFmtId="0" fontId="3" fillId="34" borderId="10" xfId="47" applyFont="1" applyFill="1" applyBorder="1" applyAlignment="1">
      <alignment horizontal="center" vertical="center"/>
    </xf>
    <xf numFmtId="0" fontId="2" fillId="34" borderId="10" xfId="47" applyFont="1" applyFill="1" applyBorder="1" applyAlignment="1">
      <alignment horizontal="center" vertical="center" wrapText="1"/>
    </xf>
    <xf numFmtId="0" fontId="3" fillId="0" borderId="10" xfId="39" applyFont="1" applyFill="1" applyBorder="1" applyAlignment="1">
      <alignment/>
    </xf>
    <xf numFmtId="0" fontId="3" fillId="0" borderId="10" xfId="39" applyFont="1" applyFill="1" applyBorder="1" applyAlignment="1">
      <alignment horizontal="left"/>
    </xf>
    <xf numFmtId="0" fontId="41" fillId="0" borderId="0" xfId="0" applyFont="1" applyAlignment="1">
      <alignment/>
    </xf>
    <xf numFmtId="198" fontId="39" fillId="0" borderId="0" xfId="0" applyNumberFormat="1" applyFont="1" applyAlignment="1">
      <alignment/>
    </xf>
    <xf numFmtId="3" fontId="39" fillId="0" borderId="10" xfId="0" applyNumberFormat="1" applyFont="1" applyBorder="1" applyAlignment="1">
      <alignment horizontal="right"/>
    </xf>
    <xf numFmtId="0" fontId="39" fillId="0" borderId="11" xfId="0" applyFont="1" applyBorder="1" applyAlignment="1">
      <alignment/>
    </xf>
    <xf numFmtId="3" fontId="39" fillId="0" borderId="11" xfId="0" applyNumberFormat="1" applyFont="1" applyBorder="1" applyAlignment="1">
      <alignment/>
    </xf>
    <xf numFmtId="0" fontId="3" fillId="0" borderId="10" xfId="0" applyFont="1" applyFill="1" applyBorder="1" applyAlignment="1">
      <alignment horizontal="right"/>
    </xf>
    <xf numFmtId="0" fontId="39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3" fontId="40" fillId="0" borderId="0" xfId="0" applyNumberFormat="1" applyFont="1" applyFill="1" applyBorder="1" applyAlignment="1">
      <alignment horizontal="right"/>
    </xf>
    <xf numFmtId="3" fontId="40" fillId="33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 horizontal="right"/>
    </xf>
    <xf numFmtId="0" fontId="39" fillId="33" borderId="10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3">
      <selection activeCell="H36" sqref="H36"/>
    </sheetView>
  </sheetViews>
  <sheetFormatPr defaultColWidth="9.140625" defaultRowHeight="15"/>
  <cols>
    <col min="1" max="1" width="30.421875" style="2" customWidth="1"/>
    <col min="2" max="2" width="14.140625" style="2" customWidth="1"/>
    <col min="3" max="3" width="16.8515625" style="2" customWidth="1"/>
    <col min="4" max="4" width="13.57421875" style="2" customWidth="1"/>
    <col min="5" max="5" width="20.8515625" style="2" customWidth="1"/>
    <col min="6" max="6" width="16.140625" style="2" customWidth="1"/>
    <col min="7" max="7" width="21.57421875" style="2" customWidth="1"/>
    <col min="8" max="8" width="9.140625" style="1" customWidth="1"/>
    <col min="9" max="16384" width="9.140625" style="2" customWidth="1"/>
  </cols>
  <sheetData>
    <row r="1" spans="1:10" ht="12.75">
      <c r="A1" s="44" t="s">
        <v>33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2.75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7" ht="38.25" customHeight="1">
      <c r="A3" s="28" t="s">
        <v>18</v>
      </c>
      <c r="B3" s="29" t="s">
        <v>19</v>
      </c>
      <c r="C3" s="29" t="s">
        <v>20</v>
      </c>
      <c r="D3" s="29" t="s">
        <v>21</v>
      </c>
      <c r="E3" s="29" t="s">
        <v>22</v>
      </c>
      <c r="F3" s="29" t="s">
        <v>23</v>
      </c>
      <c r="G3" s="29" t="s">
        <v>24</v>
      </c>
    </row>
    <row r="4" spans="1:9" ht="12.75">
      <c r="A4" s="7" t="s">
        <v>0</v>
      </c>
      <c r="B4" s="3">
        <v>1</v>
      </c>
      <c r="C4" s="4">
        <v>78</v>
      </c>
      <c r="D4" s="4">
        <v>6</v>
      </c>
      <c r="E4" s="5">
        <f>C4/D4</f>
        <v>13</v>
      </c>
      <c r="F4" s="3">
        <v>8</v>
      </c>
      <c r="G4" s="6">
        <f>C4/F4</f>
        <v>9.75</v>
      </c>
      <c r="I4" s="33"/>
    </row>
    <row r="5" spans="1:9" ht="12.75">
      <c r="A5" s="7" t="s">
        <v>1</v>
      </c>
      <c r="B5" s="3">
        <v>1</v>
      </c>
      <c r="C5" s="34" t="s">
        <v>35</v>
      </c>
      <c r="D5" s="4">
        <v>9</v>
      </c>
      <c r="E5" s="5">
        <v>119.7</v>
      </c>
      <c r="F5" s="3">
        <v>34</v>
      </c>
      <c r="G5" s="6">
        <v>31.7</v>
      </c>
      <c r="I5" s="33"/>
    </row>
    <row r="6" spans="1:9" ht="12.75">
      <c r="A6" s="7" t="s">
        <v>13</v>
      </c>
      <c r="B6" s="3">
        <v>1</v>
      </c>
      <c r="C6" s="4">
        <v>580</v>
      </c>
      <c r="D6" s="4">
        <v>4</v>
      </c>
      <c r="E6" s="5">
        <f aca="true" t="shared" si="0" ref="E6:E26">C6/D6</f>
        <v>145</v>
      </c>
      <c r="F6" s="3">
        <v>23</v>
      </c>
      <c r="G6" s="6">
        <f aca="true" t="shared" si="1" ref="G6:G26">C6/F6</f>
        <v>25.217391304347824</v>
      </c>
      <c r="I6" s="33"/>
    </row>
    <row r="7" spans="1:9" ht="12.75">
      <c r="A7" s="7" t="s">
        <v>2</v>
      </c>
      <c r="B7" s="3">
        <v>1</v>
      </c>
      <c r="C7" s="4">
        <v>872</v>
      </c>
      <c r="D7" s="4">
        <v>11</v>
      </c>
      <c r="E7" s="5">
        <f t="shared" si="0"/>
        <v>79.27272727272727</v>
      </c>
      <c r="F7" s="3">
        <v>40</v>
      </c>
      <c r="G7" s="6">
        <f t="shared" si="1"/>
        <v>21.8</v>
      </c>
      <c r="I7" s="33"/>
    </row>
    <row r="8" spans="1:9" ht="12.75">
      <c r="A8" s="7" t="s">
        <v>3</v>
      </c>
      <c r="B8" s="3">
        <v>1</v>
      </c>
      <c r="C8" s="4">
        <v>941</v>
      </c>
      <c r="D8" s="4">
        <v>4</v>
      </c>
      <c r="E8" s="5">
        <f t="shared" si="0"/>
        <v>235.25</v>
      </c>
      <c r="F8" s="3">
        <v>32</v>
      </c>
      <c r="G8" s="6">
        <f t="shared" si="1"/>
        <v>29.40625</v>
      </c>
      <c r="I8" s="33"/>
    </row>
    <row r="9" spans="1:9" ht="12.75">
      <c r="A9" s="7" t="s">
        <v>4</v>
      </c>
      <c r="B9" s="3">
        <v>1</v>
      </c>
      <c r="C9" s="4">
        <v>565</v>
      </c>
      <c r="D9" s="4">
        <v>2</v>
      </c>
      <c r="E9" s="5">
        <f t="shared" si="0"/>
        <v>282.5</v>
      </c>
      <c r="F9" s="3">
        <v>19</v>
      </c>
      <c r="G9" s="6">
        <f t="shared" si="1"/>
        <v>29.736842105263158</v>
      </c>
      <c r="I9" s="33"/>
    </row>
    <row r="10" spans="1:9" ht="12.75">
      <c r="A10" s="7" t="s">
        <v>14</v>
      </c>
      <c r="B10" s="3">
        <v>0</v>
      </c>
      <c r="C10" s="4">
        <v>68</v>
      </c>
      <c r="D10" s="4">
        <v>1</v>
      </c>
      <c r="E10" s="5">
        <f t="shared" si="0"/>
        <v>68</v>
      </c>
      <c r="F10" s="3">
        <v>3</v>
      </c>
      <c r="G10" s="6">
        <f t="shared" si="1"/>
        <v>22.666666666666668</v>
      </c>
      <c r="I10" s="33"/>
    </row>
    <row r="11" spans="1:9" ht="12.75">
      <c r="A11" s="7" t="s">
        <v>5</v>
      </c>
      <c r="B11" s="3">
        <v>1</v>
      </c>
      <c r="C11" s="4">
        <v>466</v>
      </c>
      <c r="D11" s="4">
        <v>4</v>
      </c>
      <c r="E11" s="5">
        <f>C11/D11</f>
        <v>116.5</v>
      </c>
      <c r="F11" s="3">
        <v>15</v>
      </c>
      <c r="G11" s="6">
        <f>C11/F11</f>
        <v>31.066666666666666</v>
      </c>
      <c r="I11" s="33"/>
    </row>
    <row r="12" spans="1:9" ht="12.75">
      <c r="A12" s="7" t="s">
        <v>6</v>
      </c>
      <c r="B12" s="3">
        <v>1</v>
      </c>
      <c r="C12" s="34" t="s">
        <v>36</v>
      </c>
      <c r="D12" s="4">
        <v>5</v>
      </c>
      <c r="E12" s="5">
        <v>200.4</v>
      </c>
      <c r="F12" s="3">
        <v>29</v>
      </c>
      <c r="G12" s="6">
        <v>34.6</v>
      </c>
      <c r="I12" s="33"/>
    </row>
    <row r="13" spans="1:9" ht="12.75">
      <c r="A13" s="7" t="s">
        <v>7</v>
      </c>
      <c r="B13" s="3">
        <v>1</v>
      </c>
      <c r="C13" s="4">
        <v>178</v>
      </c>
      <c r="D13" s="4">
        <v>1</v>
      </c>
      <c r="E13" s="5">
        <f t="shared" si="0"/>
        <v>178</v>
      </c>
      <c r="F13" s="3">
        <v>7</v>
      </c>
      <c r="G13" s="6">
        <f t="shared" si="1"/>
        <v>25.428571428571427</v>
      </c>
      <c r="I13" s="33"/>
    </row>
    <row r="14" spans="1:9" ht="12.75">
      <c r="A14" s="7" t="s">
        <v>8</v>
      </c>
      <c r="B14" s="3">
        <v>1</v>
      </c>
      <c r="C14" s="4">
        <v>811</v>
      </c>
      <c r="D14" s="4">
        <v>7</v>
      </c>
      <c r="E14" s="5">
        <f t="shared" si="0"/>
        <v>115.85714285714286</v>
      </c>
      <c r="F14" s="3">
        <v>30</v>
      </c>
      <c r="G14" s="6">
        <f t="shared" si="1"/>
        <v>27.033333333333335</v>
      </c>
      <c r="I14" s="33"/>
    </row>
    <row r="15" spans="1:9" ht="12.75">
      <c r="A15" s="7" t="s">
        <v>9</v>
      </c>
      <c r="B15" s="3">
        <v>1</v>
      </c>
      <c r="C15" s="4">
        <v>146</v>
      </c>
      <c r="D15" s="4">
        <v>1</v>
      </c>
      <c r="E15" s="5">
        <f t="shared" si="0"/>
        <v>146</v>
      </c>
      <c r="F15" s="3">
        <v>5</v>
      </c>
      <c r="G15" s="6">
        <f t="shared" si="1"/>
        <v>29.2</v>
      </c>
      <c r="I15" s="33"/>
    </row>
    <row r="16" spans="1:9" ht="12.75">
      <c r="A16" s="7" t="s">
        <v>28</v>
      </c>
      <c r="B16" s="3">
        <v>1</v>
      </c>
      <c r="C16" s="34" t="s">
        <v>37</v>
      </c>
      <c r="D16" s="4">
        <v>25</v>
      </c>
      <c r="E16" s="5">
        <v>77</v>
      </c>
      <c r="F16" s="3">
        <v>76</v>
      </c>
      <c r="G16" s="6">
        <v>25.3</v>
      </c>
      <c r="I16" s="33"/>
    </row>
    <row r="17" spans="1:9" ht="12.75">
      <c r="A17" s="7" t="s">
        <v>15</v>
      </c>
      <c r="B17" s="3">
        <v>0</v>
      </c>
      <c r="C17" s="4">
        <v>26</v>
      </c>
      <c r="D17" s="4">
        <v>1</v>
      </c>
      <c r="E17" s="5">
        <f t="shared" si="0"/>
        <v>26</v>
      </c>
      <c r="F17" s="3">
        <v>1</v>
      </c>
      <c r="G17" s="6">
        <f t="shared" si="1"/>
        <v>26</v>
      </c>
      <c r="I17" s="33"/>
    </row>
    <row r="18" spans="1:9" s="1" customFormat="1" ht="12.75">
      <c r="A18" s="7" t="s">
        <v>16</v>
      </c>
      <c r="B18" s="7">
        <v>1</v>
      </c>
      <c r="C18" s="8">
        <v>167</v>
      </c>
      <c r="D18" s="8">
        <v>2</v>
      </c>
      <c r="E18" s="5">
        <f t="shared" si="0"/>
        <v>83.5</v>
      </c>
      <c r="F18" s="7">
        <v>8</v>
      </c>
      <c r="G18" s="6">
        <f t="shared" si="1"/>
        <v>20.875</v>
      </c>
      <c r="I18" s="33"/>
    </row>
    <row r="19" spans="1:9" s="1" customFormat="1" ht="12.75">
      <c r="A19" s="7" t="s">
        <v>17</v>
      </c>
      <c r="B19" s="7">
        <v>1</v>
      </c>
      <c r="C19" s="8">
        <v>472</v>
      </c>
      <c r="D19" s="8">
        <v>3</v>
      </c>
      <c r="E19" s="5">
        <f t="shared" si="0"/>
        <v>157.33333333333334</v>
      </c>
      <c r="F19" s="7">
        <v>17</v>
      </c>
      <c r="G19" s="6">
        <f t="shared" si="1"/>
        <v>27.764705882352942</v>
      </c>
      <c r="I19" s="33"/>
    </row>
    <row r="20" spans="1:9" ht="12.75">
      <c r="A20" s="7" t="s">
        <v>29</v>
      </c>
      <c r="B20" s="3">
        <v>1</v>
      </c>
      <c r="C20" s="4">
        <v>53</v>
      </c>
      <c r="D20" s="4">
        <v>1</v>
      </c>
      <c r="E20" s="5">
        <f t="shared" si="0"/>
        <v>53</v>
      </c>
      <c r="F20" s="3">
        <v>3</v>
      </c>
      <c r="G20" s="6">
        <f t="shared" si="1"/>
        <v>17.666666666666668</v>
      </c>
      <c r="I20" s="33"/>
    </row>
    <row r="21" spans="1:9" ht="12.75">
      <c r="A21" s="7" t="s">
        <v>10</v>
      </c>
      <c r="B21" s="3">
        <v>2</v>
      </c>
      <c r="C21" s="34" t="s">
        <v>38</v>
      </c>
      <c r="D21" s="4">
        <v>21</v>
      </c>
      <c r="E21" s="5">
        <v>348.1</v>
      </c>
      <c r="F21" s="3">
        <v>178</v>
      </c>
      <c r="G21" s="6">
        <v>41.1</v>
      </c>
      <c r="I21" s="33"/>
    </row>
    <row r="22" spans="1:9" ht="12.75">
      <c r="A22" s="7" t="s">
        <v>30</v>
      </c>
      <c r="B22" s="3">
        <v>1</v>
      </c>
      <c r="C22" s="4">
        <v>160</v>
      </c>
      <c r="D22" s="4">
        <v>1</v>
      </c>
      <c r="E22" s="5">
        <f t="shared" si="0"/>
        <v>160</v>
      </c>
      <c r="F22" s="3">
        <v>8</v>
      </c>
      <c r="G22" s="6">
        <f t="shared" si="1"/>
        <v>20</v>
      </c>
      <c r="I22" s="33"/>
    </row>
    <row r="23" spans="1:9" ht="12.75">
      <c r="A23" s="7" t="s">
        <v>31</v>
      </c>
      <c r="B23" s="3">
        <v>1</v>
      </c>
      <c r="C23" s="4">
        <v>17</v>
      </c>
      <c r="D23" s="4">
        <v>1</v>
      </c>
      <c r="E23" s="5">
        <f t="shared" si="0"/>
        <v>17</v>
      </c>
      <c r="F23" s="3">
        <v>1</v>
      </c>
      <c r="G23" s="6">
        <f t="shared" si="1"/>
        <v>17</v>
      </c>
      <c r="I23" s="33"/>
    </row>
    <row r="24" spans="1:9" ht="12.75">
      <c r="A24" s="7" t="s">
        <v>11</v>
      </c>
      <c r="B24" s="3">
        <v>1</v>
      </c>
      <c r="C24" s="4">
        <v>716</v>
      </c>
      <c r="D24" s="4">
        <v>3</v>
      </c>
      <c r="E24" s="5">
        <f t="shared" si="0"/>
        <v>238.66666666666666</v>
      </c>
      <c r="F24" s="3">
        <v>21</v>
      </c>
      <c r="G24" s="6">
        <f t="shared" si="1"/>
        <v>34.095238095238095</v>
      </c>
      <c r="I24" s="33"/>
    </row>
    <row r="25" spans="1:9" ht="12.75">
      <c r="A25" s="7" t="s">
        <v>12</v>
      </c>
      <c r="B25" s="3">
        <v>1</v>
      </c>
      <c r="C25" s="4">
        <v>353</v>
      </c>
      <c r="D25" s="4">
        <v>4</v>
      </c>
      <c r="E25" s="5">
        <f t="shared" si="0"/>
        <v>88.25</v>
      </c>
      <c r="F25" s="3">
        <v>14</v>
      </c>
      <c r="G25" s="6">
        <f t="shared" si="1"/>
        <v>25.214285714285715</v>
      </c>
      <c r="I25" s="33"/>
    </row>
    <row r="26" spans="1:9" ht="12.75">
      <c r="A26" s="7" t="s">
        <v>32</v>
      </c>
      <c r="B26" s="3">
        <v>0</v>
      </c>
      <c r="C26" s="4">
        <v>50</v>
      </c>
      <c r="D26" s="4">
        <v>1</v>
      </c>
      <c r="E26" s="5">
        <f t="shared" si="0"/>
        <v>50</v>
      </c>
      <c r="F26" s="3">
        <v>3</v>
      </c>
      <c r="G26" s="6">
        <f t="shared" si="1"/>
        <v>16.666666666666668</v>
      </c>
      <c r="I26" s="33"/>
    </row>
    <row r="27" spans="1:9" ht="12.75">
      <c r="A27" s="30" t="s">
        <v>25</v>
      </c>
      <c r="B27" s="9">
        <v>21</v>
      </c>
      <c r="C27" s="10" t="s">
        <v>39</v>
      </c>
      <c r="D27" s="10">
        <v>118</v>
      </c>
      <c r="E27" s="23">
        <v>152.8</v>
      </c>
      <c r="F27" s="11">
        <v>575</v>
      </c>
      <c r="G27" s="24">
        <v>31.4</v>
      </c>
      <c r="I27" s="33"/>
    </row>
    <row r="28" spans="1:7" ht="12.75">
      <c r="A28" s="12"/>
      <c r="B28" s="13"/>
      <c r="C28" s="14"/>
      <c r="D28" s="14"/>
      <c r="E28" s="13"/>
      <c r="F28" s="13"/>
      <c r="G28" s="15"/>
    </row>
    <row r="29" spans="1:9" ht="12.75">
      <c r="A29" s="7" t="s">
        <v>1</v>
      </c>
      <c r="B29" s="3">
        <v>2</v>
      </c>
      <c r="C29" s="4">
        <v>59</v>
      </c>
      <c r="D29" s="4">
        <v>2</v>
      </c>
      <c r="E29" s="16">
        <f>C29/D29</f>
        <v>29.5</v>
      </c>
      <c r="F29" s="17">
        <v>2</v>
      </c>
      <c r="G29" s="16">
        <f>C29/F29</f>
        <v>29.5</v>
      </c>
      <c r="I29" s="33"/>
    </row>
    <row r="30" spans="1:9" ht="12.75">
      <c r="A30" s="7" t="s">
        <v>3</v>
      </c>
      <c r="B30" s="3">
        <v>3</v>
      </c>
      <c r="C30" s="4">
        <v>134</v>
      </c>
      <c r="D30" s="4">
        <v>3</v>
      </c>
      <c r="E30" s="16">
        <f aca="true" t="shared" si="2" ref="E30:E35">C30/D30</f>
        <v>44.666666666666664</v>
      </c>
      <c r="F30" s="17">
        <v>7</v>
      </c>
      <c r="G30" s="16">
        <f>C30/F30</f>
        <v>19.142857142857142</v>
      </c>
      <c r="I30" s="33"/>
    </row>
    <row r="31" spans="1:9" ht="12.75">
      <c r="A31" s="7" t="s">
        <v>8</v>
      </c>
      <c r="B31" s="3">
        <v>1</v>
      </c>
      <c r="C31" s="4">
        <v>59</v>
      </c>
      <c r="D31" s="4">
        <v>1</v>
      </c>
      <c r="E31" s="16">
        <f t="shared" si="2"/>
        <v>59</v>
      </c>
      <c r="F31" s="17">
        <v>2</v>
      </c>
      <c r="G31" s="16">
        <f>C31/F31</f>
        <v>29.5</v>
      </c>
      <c r="I31" s="33"/>
    </row>
    <row r="32" spans="1:9" ht="12.75">
      <c r="A32" s="7" t="s">
        <v>28</v>
      </c>
      <c r="B32" s="3">
        <v>1</v>
      </c>
      <c r="C32" s="4">
        <v>66</v>
      </c>
      <c r="D32" s="4">
        <v>1</v>
      </c>
      <c r="E32" s="16">
        <f t="shared" si="2"/>
        <v>66</v>
      </c>
      <c r="F32" s="17">
        <v>4</v>
      </c>
      <c r="G32" s="16">
        <f>C32/F32</f>
        <v>16.5</v>
      </c>
      <c r="I32" s="33"/>
    </row>
    <row r="33" spans="1:9" ht="12.75">
      <c r="A33" s="7" t="s">
        <v>10</v>
      </c>
      <c r="B33" s="3">
        <v>10</v>
      </c>
      <c r="C33" s="4">
        <v>537</v>
      </c>
      <c r="D33" s="4">
        <v>13</v>
      </c>
      <c r="E33" s="16">
        <f t="shared" si="2"/>
        <v>41.30769230769231</v>
      </c>
      <c r="F33" s="17">
        <v>35</v>
      </c>
      <c r="G33" s="16">
        <f>C33/F33</f>
        <v>15.342857142857143</v>
      </c>
      <c r="I33" s="33"/>
    </row>
    <row r="34" spans="1:9" ht="12.75">
      <c r="A34" s="7" t="s">
        <v>11</v>
      </c>
      <c r="B34" s="3">
        <v>2</v>
      </c>
      <c r="C34" s="4">
        <v>40</v>
      </c>
      <c r="D34" s="4">
        <v>2</v>
      </c>
      <c r="E34" s="16">
        <f t="shared" si="2"/>
        <v>20</v>
      </c>
      <c r="F34" s="17">
        <v>5</v>
      </c>
      <c r="G34" s="16">
        <f>C34/F34</f>
        <v>8</v>
      </c>
      <c r="I34" s="33"/>
    </row>
    <row r="35" spans="1:9" ht="12.75">
      <c r="A35" s="7" t="s">
        <v>12</v>
      </c>
      <c r="B35" s="35">
        <v>1</v>
      </c>
      <c r="C35" s="36">
        <v>29</v>
      </c>
      <c r="D35" s="36">
        <v>1</v>
      </c>
      <c r="E35" s="16">
        <f t="shared" si="2"/>
        <v>29</v>
      </c>
      <c r="F35" s="17">
        <v>2</v>
      </c>
      <c r="G35" s="16">
        <v>14.5</v>
      </c>
      <c r="I35" s="33"/>
    </row>
    <row r="36" spans="1:9" ht="12.75">
      <c r="A36" s="31" t="s">
        <v>26</v>
      </c>
      <c r="B36" s="18">
        <v>20</v>
      </c>
      <c r="C36" s="19">
        <v>924</v>
      </c>
      <c r="D36" s="19">
        <v>17</v>
      </c>
      <c r="E36" s="23">
        <f>C36/D36</f>
        <v>54.35294117647059</v>
      </c>
      <c r="F36" s="37">
        <v>57</v>
      </c>
      <c r="G36" s="23">
        <f>C36/F36</f>
        <v>16.210526315789473</v>
      </c>
      <c r="I36" s="33"/>
    </row>
    <row r="37" spans="1:7" ht="12.75">
      <c r="A37" s="20"/>
      <c r="B37" s="25"/>
      <c r="C37" s="26"/>
      <c r="D37" s="26"/>
      <c r="E37" s="25"/>
      <c r="F37" s="25"/>
      <c r="G37" s="27"/>
    </row>
    <row r="38" spans="1:7" s="1" customFormat="1" ht="12.75">
      <c r="A38" s="38"/>
      <c r="B38" s="39"/>
      <c r="C38" s="40"/>
      <c r="D38" s="40"/>
      <c r="E38" s="39"/>
      <c r="F38" s="39"/>
      <c r="G38" s="39"/>
    </row>
    <row r="39" spans="1:9" ht="12.75">
      <c r="A39" s="43" t="s">
        <v>34</v>
      </c>
      <c r="B39" s="25">
        <v>41</v>
      </c>
      <c r="C39" s="41" t="s">
        <v>40</v>
      </c>
      <c r="D39" s="26">
        <v>135</v>
      </c>
      <c r="E39" s="42">
        <v>140.4</v>
      </c>
      <c r="F39" s="25">
        <v>632</v>
      </c>
      <c r="G39" s="42">
        <v>30</v>
      </c>
      <c r="I39" s="33"/>
    </row>
    <row r="40" ht="12.75">
      <c r="A40" s="32" t="s">
        <v>27</v>
      </c>
    </row>
    <row r="42" ht="12.75">
      <c r="E42" s="21"/>
    </row>
    <row r="43" ht="12.75">
      <c r="E43" s="21"/>
    </row>
    <row r="44" ht="12.75">
      <c r="E44" s="21"/>
    </row>
    <row r="49" spans="1:7" ht="12.75">
      <c r="A49" s="22"/>
      <c r="B49" s="22"/>
      <c r="C49" s="22"/>
      <c r="D49" s="22"/>
      <c r="E49" s="22"/>
      <c r="F49" s="22"/>
      <c r="G49" s="22"/>
    </row>
  </sheetData>
  <sheetProtection/>
  <mergeCells count="1">
    <mergeCell ref="A1:J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natasa djurovic</cp:lastModifiedBy>
  <cp:lastPrinted>2014-02-12T10:47:06Z</cp:lastPrinted>
  <dcterms:created xsi:type="dcterms:W3CDTF">2011-10-11T18:14:30Z</dcterms:created>
  <dcterms:modified xsi:type="dcterms:W3CDTF">2017-02-16T08:00:04Z</dcterms:modified>
  <cp:category/>
  <cp:version/>
  <cp:contentType/>
  <cp:contentStatus/>
</cp:coreProperties>
</file>