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20" windowHeight="10230" activeTab="3"/>
  </bookViews>
  <sheets>
    <sheet name="Tabela 1." sheetId="1" r:id="rId1"/>
    <sheet name="Tabela 2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<sst xmlns="http://schemas.openxmlformats.org/spreadsheetml/2006/main" count="560" uniqueCount="80">
  <si>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</si>
  <si>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</si>
  <si>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</si>
  <si>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</si>
  <si>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</si>
  <si>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</si>
  <si>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</si>
  <si>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</si>
  <si>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</si>
  <si>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</si>
  <si>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</si>
  <si>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</si>
  <si>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</si>
  <si>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</si>
  <si>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</si>
  <si>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</si>
  <si>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</si>
  <si>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</si>
  <si>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</si>
  <si>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</si>
  <si>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MUNICIPALITY / GENDER</t>
  </si>
  <si>
    <t>Total</t>
  </si>
  <si>
    <t>Female</t>
  </si>
  <si>
    <t>Male</t>
  </si>
  <si>
    <t>MONTENEGRO</t>
  </si>
  <si>
    <t>KOLASIN</t>
  </si>
  <si>
    <t>NIKSIC</t>
  </si>
  <si>
    <t>PLUZINE</t>
  </si>
  <si>
    <t>ROZAJE</t>
  </si>
  <si>
    <t>SAVNIK</t>
  </si>
  <si>
    <t>ZABLJAK</t>
  </si>
  <si>
    <t xml:space="preserve"> Class</t>
  </si>
  <si>
    <t>Area of work / Gender</t>
  </si>
  <si>
    <t>Gymnasium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</si>
  <si>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</si>
  <si>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</si>
  <si>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</si>
  <si>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</si>
  <si>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Chemistry, non-metals and graphics</t>
  </si>
  <si>
    <t>Textile and leather industry</t>
  </si>
  <si>
    <t>Transportation</t>
  </si>
  <si>
    <t>Trade, hotels and restaurants, and tourism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</si>
  <si>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</si>
  <si>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</si>
  <si>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</si>
  <si>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</si>
  <si>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</si>
  <si>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Secondary education in:</t>
  </si>
  <si>
    <t xml:space="preserve">        regular classes of secondary schools</t>
  </si>
  <si>
    <t>        resource centers</t>
  </si>
  <si>
    <t>female</t>
  </si>
  <si>
    <t>male</t>
  </si>
  <si>
    <t>PETNJICA</t>
  </si>
  <si>
    <t>Electrical engineering</t>
  </si>
  <si>
    <t>00 Generic programmes and qualifications</t>
  </si>
  <si>
    <t xml:space="preserve">01 Education </t>
  </si>
  <si>
    <t xml:space="preserve">02 Arts and humanities 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</si>
  <si>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</si>
  <si>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</si>
  <si>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</si>
  <si>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 (ICTs)</t>
  </si>
  <si>
    <t>07 Engineering, manufacturing and construction</t>
  </si>
  <si>
    <t>08 Agriculture, forestry, fisheries and veterinary</t>
  </si>
  <si>
    <t>09 Health and welfare</t>
  </si>
  <si>
    <t xml:space="preserve">10 Services </t>
  </si>
  <si>
    <t xml:space="preserve">                                              Regular pupils </t>
  </si>
  <si>
    <t xml:space="preserve">                                                     Regular pupils </t>
  </si>
  <si>
    <t>total</t>
  </si>
  <si>
    <t>Architecture, geodesy and construction</t>
  </si>
  <si>
    <t>Fields of education by ISCED</t>
  </si>
  <si>
    <t xml:space="preserve">Table  4. Students of secondary schools by sex and fields of education -  International Standard Classification of Education - ISCED 3                                                                                               </t>
  </si>
  <si>
    <t xml:space="preserve">Table  4a. Students of resource centers by sex and fields of education -  International Standard Classification of Education - ISCED 3                                                                                         </t>
  </si>
  <si>
    <t xml:space="preserve">                                                                                                -    beginning of school year 2018/2019 -</t>
  </si>
  <si>
    <t xml:space="preserve">                                                                                                    -    beginning of school year 2018/2019 -</t>
  </si>
  <si>
    <t>Table 3. Pupils with special educational needs  in secondary schools (regular classes) and resource centers - beginning of school year 2018/2019</t>
  </si>
  <si>
    <t>Table 2a. Pupils of resources centres by areas of work, classes and gender  - beginning of school year 2018/2019</t>
  </si>
  <si>
    <t xml:space="preserve">
Table 2. Pupils in secondary schools by areas of work, classes and gender - beginning of school year 2018/2019 -
</t>
  </si>
  <si>
    <r>
      <t xml:space="preserve">Table 1a. Pupils of resources centres by class and gender </t>
    </r>
    <r>
      <rPr>
        <b/>
        <sz val="11"/>
        <color indexed="8"/>
        <rFont val="Arial"/>
        <family val="2"/>
      </rPr>
      <t xml:space="preserve"> - beginning of school year 2018/2019</t>
    </r>
  </si>
  <si>
    <t>TUZI</t>
  </si>
  <si>
    <t>Table 1.  Pupils in secondary schools by class, gender and municipalities - beginning of school year 2018/2019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</si>
</sst>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i/>
      <sz val="9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25" fillId="33" borderId="12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left" indent="1"/>
    </xf>
    <xf numFmtId="0" fontId="49" fillId="34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right"/>
      <protection/>
    </xf>
    <xf numFmtId="0" fontId="1" fillId="0" borderId="14" xfId="59" applyFont="1" applyFill="1" applyBorder="1" applyAlignment="1">
      <alignment horizontal="right" wrapText="1"/>
      <protection/>
    </xf>
    <xf numFmtId="0" fontId="3" fillId="0" borderId="12" xfId="59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59" applyFill="1" applyBorder="1" applyAlignment="1">
      <alignment horizontal="right"/>
      <protection/>
    </xf>
    <xf numFmtId="0" fontId="46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7" fillId="34" borderId="20" xfId="0" applyFont="1" applyFill="1" applyBorder="1" applyAlignment="1">
      <alignment horizontal="left" indent="1"/>
    </xf>
    <xf numFmtId="0" fontId="28" fillId="34" borderId="21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7" fillId="0" borderId="20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left" indent="1"/>
    </xf>
    <xf numFmtId="0" fontId="46" fillId="0" borderId="22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3" fillId="0" borderId="12" xfId="58" applyBorder="1">
      <alignment/>
      <protection/>
    </xf>
    <xf numFmtId="0" fontId="3" fillId="0" borderId="12" xfId="59" applyBorder="1">
      <alignment/>
      <protection/>
    </xf>
    <xf numFmtId="0" fontId="3" fillId="0" borderId="12" xfId="59" applyBorder="1" applyAlignment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29" xfId="58" applyFont="1" applyFill="1" applyBorder="1" applyAlignment="1">
      <alignment horizontal="right" wrapText="1"/>
      <protection/>
    </xf>
    <xf numFmtId="0" fontId="1" fillId="33" borderId="30" xfId="58" applyFont="1" applyFill="1" applyBorder="1" applyAlignment="1">
      <alignment horizontal="right" wrapText="1"/>
      <protection/>
    </xf>
    <xf numFmtId="0" fontId="1" fillId="33" borderId="31" xfId="58" applyFont="1" applyFill="1" applyBorder="1" applyAlignment="1">
      <alignment horizontal="right" wrapText="1"/>
      <protection/>
    </xf>
    <xf numFmtId="0" fontId="1" fillId="33" borderId="32" xfId="58" applyFont="1" applyFill="1" applyBorder="1" applyAlignment="1">
      <alignment horizontal="right" wrapText="1"/>
      <protection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6" fillId="0" borderId="22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 vertical="center"/>
    </xf>
    <xf numFmtId="0" fontId="28" fillId="33" borderId="34" xfId="0" applyFont="1" applyFill="1" applyBorder="1" applyAlignment="1">
      <alignment horizontal="left"/>
    </xf>
    <xf numFmtId="0" fontId="28" fillId="33" borderId="35" xfId="0" applyFont="1" applyFill="1" applyBorder="1" applyAlignment="1">
      <alignment horizontal="left"/>
    </xf>
    <xf numFmtId="0" fontId="28" fillId="33" borderId="36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 2" xfId="58"/>
    <cellStyle name="Normal_Sheet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4" customFormat="1" ht="15"/>
    <row r="2" spans="1:10" ht="15" customHeight="1">
      <c r="A2" s="109" t="s">
        <v>79</v>
      </c>
      <c r="B2" s="109"/>
      <c r="C2" s="109"/>
      <c r="D2" s="109"/>
      <c r="E2" s="109"/>
      <c r="F2" s="109"/>
      <c r="J2" s="34"/>
    </row>
    <row r="3" spans="1:6" ht="15" customHeight="1">
      <c r="A3" s="109"/>
      <c r="B3" s="109"/>
      <c r="C3" s="109"/>
      <c r="D3" s="109"/>
      <c r="E3" s="109"/>
      <c r="F3" s="109"/>
    </row>
    <row r="4" spans="1:6" s="34" customFormat="1" ht="15" customHeight="1">
      <c r="A4" s="35"/>
      <c r="B4" s="35"/>
      <c r="C4" s="35"/>
      <c r="D4" s="35"/>
      <c r="E4" s="35"/>
      <c r="F4" s="35"/>
    </row>
    <row r="5" spans="1:6" ht="26.25" customHeight="1">
      <c r="A5" s="32" t="s">
        <v>20</v>
      </c>
      <c r="B5" s="36" t="s">
        <v>21</v>
      </c>
      <c r="C5" s="36" t="s">
        <v>0</v>
      </c>
      <c r="D5" s="36" t="s">
        <v>1</v>
      </c>
      <c r="E5" s="36" t="s">
        <v>2</v>
      </c>
      <c r="F5" s="36" t="s">
        <v>3</v>
      </c>
    </row>
    <row r="6" spans="1:6" ht="18" customHeight="1">
      <c r="A6" s="25" t="s">
        <v>4</v>
      </c>
      <c r="B6" s="26"/>
      <c r="C6" s="26"/>
      <c r="D6" s="26"/>
      <c r="E6" s="26"/>
      <c r="F6" s="44"/>
    </row>
    <row r="7" spans="1:6" ht="15">
      <c r="A7" s="52" t="s">
        <v>21</v>
      </c>
      <c r="B7" s="54">
        <v>192</v>
      </c>
      <c r="C7" s="54">
        <v>38</v>
      </c>
      <c r="D7" s="54">
        <v>46</v>
      </c>
      <c r="E7" s="54">
        <v>53</v>
      </c>
      <c r="F7" s="54">
        <v>55</v>
      </c>
    </row>
    <row r="8" spans="1:7" ht="15">
      <c r="A8" s="52" t="s">
        <v>23</v>
      </c>
      <c r="B8" s="41">
        <v>111</v>
      </c>
      <c r="C8" s="41">
        <v>25</v>
      </c>
      <c r="D8" s="41">
        <v>26</v>
      </c>
      <c r="E8" s="41">
        <v>27</v>
      </c>
      <c r="F8" s="41">
        <v>33</v>
      </c>
      <c r="G8" s="18"/>
    </row>
    <row r="9" spans="1:8" ht="15">
      <c r="A9" s="52" t="s">
        <v>22</v>
      </c>
      <c r="B9" s="41">
        <v>81</v>
      </c>
      <c r="C9" s="41">
        <v>13</v>
      </c>
      <c r="D9" s="41">
        <v>20</v>
      </c>
      <c r="E9" s="41">
        <v>26</v>
      </c>
      <c r="F9" s="41">
        <v>22</v>
      </c>
      <c r="G9" s="18"/>
      <c r="H9" s="15"/>
    </row>
    <row r="10" spans="1:7" ht="15">
      <c r="A10" s="25" t="s">
        <v>5</v>
      </c>
      <c r="B10" s="22"/>
      <c r="C10" s="22"/>
      <c r="D10" s="22"/>
      <c r="E10" s="22"/>
      <c r="F10" s="46"/>
      <c r="G10" s="17"/>
    </row>
    <row r="11" spans="1:8" ht="15">
      <c r="A11" s="52" t="s">
        <v>21</v>
      </c>
      <c r="B11" s="27">
        <v>1828</v>
      </c>
      <c r="C11" s="27">
        <v>494</v>
      </c>
      <c r="D11" s="27">
        <v>493</v>
      </c>
      <c r="E11" s="27">
        <v>453</v>
      </c>
      <c r="F11" s="27">
        <v>388</v>
      </c>
      <c r="G11" s="17"/>
      <c r="H11" s="14"/>
    </row>
    <row r="12" spans="1:7" ht="15">
      <c r="A12" s="52" t="s">
        <v>23</v>
      </c>
      <c r="B12" s="27">
        <v>953</v>
      </c>
      <c r="C12" s="41">
        <v>263</v>
      </c>
      <c r="D12" s="41">
        <v>264</v>
      </c>
      <c r="E12" s="41">
        <v>251</v>
      </c>
      <c r="F12" s="41">
        <v>175</v>
      </c>
      <c r="G12" s="18"/>
    </row>
    <row r="13" spans="1:7" ht="15">
      <c r="A13" s="52" t="s">
        <v>22</v>
      </c>
      <c r="B13" s="27">
        <v>875</v>
      </c>
      <c r="C13" s="41">
        <v>231</v>
      </c>
      <c r="D13" s="41">
        <v>229</v>
      </c>
      <c r="E13" s="41">
        <v>202</v>
      </c>
      <c r="F13" s="41">
        <v>213</v>
      </c>
      <c r="G13" s="18"/>
    </row>
    <row r="14" spans="1:7" ht="15">
      <c r="A14" s="25" t="s">
        <v>6</v>
      </c>
      <c r="B14" s="23"/>
      <c r="C14" s="23"/>
      <c r="D14" s="23"/>
      <c r="E14" s="23"/>
      <c r="F14" s="47"/>
      <c r="G14" s="17"/>
    </row>
    <row r="15" spans="1:7" ht="15">
      <c r="A15" s="52" t="s">
        <v>21</v>
      </c>
      <c r="B15" s="41">
        <v>1793</v>
      </c>
      <c r="C15" s="41">
        <v>458</v>
      </c>
      <c r="D15" s="41">
        <v>504</v>
      </c>
      <c r="E15" s="41">
        <v>432</v>
      </c>
      <c r="F15" s="41">
        <v>399</v>
      </c>
      <c r="G15" s="17"/>
    </row>
    <row r="16" spans="1:7" ht="15" customHeight="1">
      <c r="A16" s="52" t="s">
        <v>23</v>
      </c>
      <c r="B16" s="41">
        <v>885</v>
      </c>
      <c r="C16" s="41">
        <v>230</v>
      </c>
      <c r="D16" s="41">
        <v>248</v>
      </c>
      <c r="E16" s="41">
        <v>204</v>
      </c>
      <c r="F16" s="41">
        <v>203</v>
      </c>
      <c r="G16" s="17"/>
    </row>
    <row r="17" spans="1:7" ht="15" customHeight="1">
      <c r="A17" s="52" t="s">
        <v>22</v>
      </c>
      <c r="B17" s="41">
        <v>908</v>
      </c>
      <c r="C17" s="41">
        <v>228</v>
      </c>
      <c r="D17" s="41">
        <v>256</v>
      </c>
      <c r="E17" s="41">
        <v>228</v>
      </c>
      <c r="F17" s="41">
        <v>196</v>
      </c>
      <c r="G17" s="17"/>
    </row>
    <row r="18" spans="1:7" ht="18.75" customHeight="1">
      <c r="A18" s="25" t="s">
        <v>7</v>
      </c>
      <c r="B18" s="101"/>
      <c r="C18" s="101"/>
      <c r="D18" s="101"/>
      <c r="E18" s="101"/>
      <c r="F18" s="102"/>
      <c r="G18" s="17"/>
    </row>
    <row r="19" spans="1:7" ht="15">
      <c r="A19" s="52" t="s">
        <v>21</v>
      </c>
      <c r="B19" s="41">
        <v>1902</v>
      </c>
      <c r="C19" s="41">
        <v>466</v>
      </c>
      <c r="D19" s="41">
        <v>538</v>
      </c>
      <c r="E19" s="41">
        <v>491</v>
      </c>
      <c r="F19" s="41">
        <v>407</v>
      </c>
      <c r="G19" s="17"/>
    </row>
    <row r="20" spans="1:7" ht="15">
      <c r="A20" s="52" t="s">
        <v>23</v>
      </c>
      <c r="B20" s="41">
        <v>1022</v>
      </c>
      <c r="C20" s="41">
        <v>253</v>
      </c>
      <c r="D20" s="41">
        <v>296</v>
      </c>
      <c r="E20" s="41">
        <v>255</v>
      </c>
      <c r="F20" s="41">
        <v>218</v>
      </c>
      <c r="G20" s="18"/>
    </row>
    <row r="21" spans="1:7" ht="15">
      <c r="A21" s="52" t="s">
        <v>22</v>
      </c>
      <c r="B21" s="41">
        <v>880</v>
      </c>
      <c r="C21" s="41">
        <v>213</v>
      </c>
      <c r="D21" s="41">
        <v>242</v>
      </c>
      <c r="E21" s="41">
        <v>236</v>
      </c>
      <c r="F21" s="41">
        <v>189</v>
      </c>
      <c r="G21" s="18"/>
    </row>
    <row r="22" spans="1:7" ht="15">
      <c r="A22" s="25" t="s">
        <v>8</v>
      </c>
      <c r="B22" s="24"/>
      <c r="C22" s="24"/>
      <c r="D22" s="24"/>
      <c r="E22" s="24"/>
      <c r="F22" s="45"/>
      <c r="G22" s="17"/>
    </row>
    <row r="23" spans="1:7" ht="15">
      <c r="A23" s="52" t="s">
        <v>21</v>
      </c>
      <c r="B23" s="41">
        <v>742</v>
      </c>
      <c r="C23" s="41">
        <v>208</v>
      </c>
      <c r="D23" s="41">
        <v>194</v>
      </c>
      <c r="E23" s="41">
        <v>165</v>
      </c>
      <c r="F23" s="41">
        <v>175</v>
      </c>
      <c r="G23" s="17"/>
    </row>
    <row r="24" spans="1:7" ht="15">
      <c r="A24" s="52" t="s">
        <v>23</v>
      </c>
      <c r="B24" s="41">
        <v>364</v>
      </c>
      <c r="C24" s="41">
        <v>112</v>
      </c>
      <c r="D24" s="41">
        <v>97</v>
      </c>
      <c r="E24" s="41">
        <v>82</v>
      </c>
      <c r="F24" s="41">
        <v>73</v>
      </c>
      <c r="G24" s="18"/>
    </row>
    <row r="25" spans="1:7" ht="15">
      <c r="A25" s="52" t="s">
        <v>22</v>
      </c>
      <c r="B25" s="41">
        <v>378</v>
      </c>
      <c r="C25" s="41">
        <v>96</v>
      </c>
      <c r="D25" s="41">
        <v>97</v>
      </c>
      <c r="E25" s="41">
        <v>83</v>
      </c>
      <c r="F25" s="41">
        <v>102</v>
      </c>
      <c r="G25" s="18"/>
    </row>
    <row r="26" spans="1:8" ht="15">
      <c r="A26" s="25" t="s">
        <v>9</v>
      </c>
      <c r="B26" s="24"/>
      <c r="C26" s="24"/>
      <c r="D26" s="24"/>
      <c r="E26" s="24"/>
      <c r="F26" s="45"/>
      <c r="G26" s="14"/>
      <c r="H26" s="14"/>
    </row>
    <row r="27" spans="1:8" ht="15">
      <c r="A27" s="52" t="s">
        <v>21</v>
      </c>
      <c r="B27" s="41">
        <v>615</v>
      </c>
      <c r="C27" s="41">
        <v>160</v>
      </c>
      <c r="D27" s="41">
        <v>157</v>
      </c>
      <c r="E27" s="41">
        <v>146</v>
      </c>
      <c r="F27" s="41">
        <v>152</v>
      </c>
      <c r="G27" s="14"/>
      <c r="H27" s="14"/>
    </row>
    <row r="28" spans="1:8" ht="15">
      <c r="A28" s="52" t="s">
        <v>23</v>
      </c>
      <c r="B28" s="41">
        <v>289</v>
      </c>
      <c r="C28" s="41">
        <v>65</v>
      </c>
      <c r="D28" s="41">
        <v>74</v>
      </c>
      <c r="E28" s="41">
        <v>74</v>
      </c>
      <c r="F28" s="41">
        <v>76</v>
      </c>
      <c r="G28" s="14"/>
      <c r="H28" s="14"/>
    </row>
    <row r="29" spans="1:8" ht="15">
      <c r="A29" s="52" t="s">
        <v>22</v>
      </c>
      <c r="B29" s="41">
        <v>326</v>
      </c>
      <c r="C29" s="41">
        <v>95</v>
      </c>
      <c r="D29" s="41">
        <v>83</v>
      </c>
      <c r="E29" s="41">
        <v>72</v>
      </c>
      <c r="F29" s="41">
        <v>76</v>
      </c>
      <c r="G29" s="14"/>
      <c r="H29" s="14"/>
    </row>
    <row r="30" spans="1:8" ht="15">
      <c r="A30" s="106" t="s">
        <v>10</v>
      </c>
      <c r="B30" s="107"/>
      <c r="C30" s="107"/>
      <c r="D30" s="107"/>
      <c r="E30" s="107"/>
      <c r="F30" s="108"/>
      <c r="G30" s="16"/>
      <c r="H30" s="16"/>
    </row>
    <row r="31" spans="1:8" ht="15">
      <c r="A31" s="52" t="s">
        <v>21</v>
      </c>
      <c r="B31" s="27">
        <v>546</v>
      </c>
      <c r="C31" s="27">
        <v>104</v>
      </c>
      <c r="D31" s="27">
        <v>109</v>
      </c>
      <c r="E31" s="27">
        <v>165</v>
      </c>
      <c r="F31" s="27">
        <v>168</v>
      </c>
      <c r="G31" s="16"/>
      <c r="H31" s="4"/>
    </row>
    <row r="32" spans="1:8" ht="15">
      <c r="A32" s="52" t="s">
        <v>23</v>
      </c>
      <c r="B32" s="27">
        <v>250</v>
      </c>
      <c r="C32" s="41">
        <v>50</v>
      </c>
      <c r="D32" s="41">
        <v>54</v>
      </c>
      <c r="E32" s="41">
        <v>71</v>
      </c>
      <c r="F32" s="41">
        <v>75</v>
      </c>
      <c r="G32" s="16"/>
      <c r="H32" s="16"/>
    </row>
    <row r="33" spans="1:8" ht="15">
      <c r="A33" s="52" t="s">
        <v>22</v>
      </c>
      <c r="B33" s="27">
        <v>296</v>
      </c>
      <c r="C33" s="41">
        <v>54</v>
      </c>
      <c r="D33" s="41">
        <v>55</v>
      </c>
      <c r="E33" s="41">
        <v>94</v>
      </c>
      <c r="F33" s="41">
        <v>93</v>
      </c>
      <c r="G33" s="16"/>
      <c r="H33" s="16"/>
    </row>
    <row r="34" spans="1:8" ht="15.75" customHeight="1">
      <c r="A34" s="25" t="s">
        <v>11</v>
      </c>
      <c r="B34" s="24"/>
      <c r="C34" s="24"/>
      <c r="D34" s="24"/>
      <c r="E34" s="24"/>
      <c r="F34" s="45"/>
      <c r="G34" s="16"/>
      <c r="H34" s="16"/>
    </row>
    <row r="35" spans="1:7" ht="15">
      <c r="A35" s="52" t="s">
        <v>21</v>
      </c>
      <c r="B35" s="27">
        <v>1006</v>
      </c>
      <c r="C35" s="27">
        <v>263</v>
      </c>
      <c r="D35" s="27">
        <v>235</v>
      </c>
      <c r="E35" s="27">
        <v>249</v>
      </c>
      <c r="F35" s="27">
        <v>259</v>
      </c>
      <c r="G35" s="17"/>
    </row>
    <row r="36" spans="1:7" ht="15">
      <c r="A36" s="52" t="s">
        <v>23</v>
      </c>
      <c r="B36" s="27">
        <f>C36+D36+E36+F36</f>
        <v>445</v>
      </c>
      <c r="C36" s="41">
        <v>124</v>
      </c>
      <c r="D36" s="41">
        <v>99</v>
      </c>
      <c r="E36" s="41">
        <v>98</v>
      </c>
      <c r="F36" s="41">
        <v>124</v>
      </c>
      <c r="G36" s="19"/>
    </row>
    <row r="37" spans="1:7" ht="15">
      <c r="A37" s="52" t="s">
        <v>22</v>
      </c>
      <c r="B37" s="27">
        <v>561</v>
      </c>
      <c r="C37" s="41">
        <v>139</v>
      </c>
      <c r="D37" s="41">
        <v>136</v>
      </c>
      <c r="E37" s="41">
        <v>151</v>
      </c>
      <c r="F37" s="41">
        <v>135</v>
      </c>
      <c r="G37" s="19"/>
    </row>
    <row r="38" spans="1:7" ht="15">
      <c r="A38" s="25" t="s">
        <v>25</v>
      </c>
      <c r="B38" s="23"/>
      <c r="C38" s="23"/>
      <c r="D38" s="23"/>
      <c r="E38" s="23"/>
      <c r="F38" s="47"/>
      <c r="G38" s="17"/>
    </row>
    <row r="39" spans="1:7" ht="15">
      <c r="A39" s="52" t="s">
        <v>21</v>
      </c>
      <c r="B39" s="27">
        <v>288</v>
      </c>
      <c r="C39" s="27">
        <v>92</v>
      </c>
      <c r="D39" s="27">
        <v>64</v>
      </c>
      <c r="E39" s="27">
        <v>60</v>
      </c>
      <c r="F39" s="27">
        <v>72</v>
      </c>
      <c r="G39" s="17"/>
    </row>
    <row r="40" spans="1:7" ht="15">
      <c r="A40" s="52" t="s">
        <v>23</v>
      </c>
      <c r="B40" s="27">
        <v>132</v>
      </c>
      <c r="C40" s="41">
        <v>46</v>
      </c>
      <c r="D40" s="41">
        <v>27</v>
      </c>
      <c r="E40" s="41">
        <v>32</v>
      </c>
      <c r="F40" s="41">
        <v>27</v>
      </c>
      <c r="G40" s="18"/>
    </row>
    <row r="41" spans="1:7" ht="15">
      <c r="A41" s="52" t="s">
        <v>22</v>
      </c>
      <c r="B41" s="27">
        <v>156</v>
      </c>
      <c r="C41" s="41">
        <v>46</v>
      </c>
      <c r="D41" s="41">
        <v>37</v>
      </c>
      <c r="E41" s="41">
        <v>28</v>
      </c>
      <c r="F41" s="41">
        <v>45</v>
      </c>
      <c r="G41" s="18"/>
    </row>
    <row r="42" spans="1:7" ht="15">
      <c r="A42" s="25" t="s">
        <v>12</v>
      </c>
      <c r="B42" s="24"/>
      <c r="C42" s="24"/>
      <c r="D42" s="24"/>
      <c r="E42" s="24"/>
      <c r="F42" s="45"/>
      <c r="G42" s="17"/>
    </row>
    <row r="43" spans="1:7" ht="15">
      <c r="A43" s="52" t="s">
        <v>21</v>
      </c>
      <c r="B43" s="27">
        <v>1196</v>
      </c>
      <c r="C43" s="27">
        <v>286</v>
      </c>
      <c r="D43" s="27">
        <v>294</v>
      </c>
      <c r="E43" s="27">
        <v>318</v>
      </c>
      <c r="F43" s="27">
        <v>298</v>
      </c>
      <c r="G43" s="17"/>
    </row>
    <row r="44" spans="1:7" ht="15">
      <c r="A44" s="52" t="s">
        <v>23</v>
      </c>
      <c r="B44" s="27">
        <v>707</v>
      </c>
      <c r="C44" s="41">
        <v>163</v>
      </c>
      <c r="D44" s="41">
        <v>179</v>
      </c>
      <c r="E44" s="41">
        <v>191</v>
      </c>
      <c r="F44" s="41">
        <v>174</v>
      </c>
      <c r="G44" s="18"/>
    </row>
    <row r="45" spans="1:7" ht="15">
      <c r="A45" s="52" t="s">
        <v>22</v>
      </c>
      <c r="B45" s="27">
        <v>489</v>
      </c>
      <c r="C45" s="41">
        <v>123</v>
      </c>
      <c r="D45" s="41">
        <v>115</v>
      </c>
      <c r="E45" s="41">
        <v>127</v>
      </c>
      <c r="F45" s="41">
        <v>124</v>
      </c>
      <c r="G45" s="18"/>
    </row>
    <row r="46" spans="1:7" ht="18" customHeight="1">
      <c r="A46" s="25" t="s">
        <v>13</v>
      </c>
      <c r="B46" s="26"/>
      <c r="C46" s="26"/>
      <c r="D46" s="26"/>
      <c r="E46" s="26"/>
      <c r="F46" s="44"/>
      <c r="G46" s="17"/>
    </row>
    <row r="47" spans="1:7" ht="15">
      <c r="A47" s="52" t="s">
        <v>21</v>
      </c>
      <c r="B47" s="27">
        <v>342</v>
      </c>
      <c r="C47" s="27">
        <v>94</v>
      </c>
      <c r="D47" s="27">
        <v>87</v>
      </c>
      <c r="E47" s="27">
        <v>88</v>
      </c>
      <c r="F47" s="27">
        <v>73</v>
      </c>
      <c r="G47" s="17"/>
    </row>
    <row r="48" spans="1:7" ht="15">
      <c r="A48" s="52" t="s">
        <v>23</v>
      </c>
      <c r="B48" s="27">
        <v>180</v>
      </c>
      <c r="C48" s="41">
        <v>51</v>
      </c>
      <c r="D48" s="41">
        <v>48</v>
      </c>
      <c r="E48" s="41">
        <v>43</v>
      </c>
      <c r="F48" s="41">
        <v>38</v>
      </c>
      <c r="G48" s="18"/>
    </row>
    <row r="49" spans="1:7" ht="15">
      <c r="A49" s="52" t="s">
        <v>22</v>
      </c>
      <c r="B49" s="27">
        <v>162</v>
      </c>
      <c r="C49" s="41">
        <v>43</v>
      </c>
      <c r="D49" s="41">
        <v>39</v>
      </c>
      <c r="E49" s="41">
        <v>45</v>
      </c>
      <c r="F49" s="41">
        <v>35</v>
      </c>
      <c r="G49" s="18"/>
    </row>
    <row r="50" spans="1:7" ht="15">
      <c r="A50" s="25" t="s">
        <v>26</v>
      </c>
      <c r="B50" s="23"/>
      <c r="C50" s="23"/>
      <c r="D50" s="23"/>
      <c r="E50" s="23"/>
      <c r="F50" s="47"/>
      <c r="G50" s="17"/>
    </row>
    <row r="51" spans="1:7" ht="15">
      <c r="A51" s="52" t="s">
        <v>21</v>
      </c>
      <c r="B51" s="27">
        <v>3308</v>
      </c>
      <c r="C51" s="27">
        <v>833</v>
      </c>
      <c r="D51" s="27">
        <v>879</v>
      </c>
      <c r="E51" s="27">
        <v>859</v>
      </c>
      <c r="F51" s="27">
        <v>737</v>
      </c>
      <c r="G51" s="17"/>
    </row>
    <row r="52" spans="1:7" ht="15">
      <c r="A52" s="52" t="s">
        <v>23</v>
      </c>
      <c r="B52" s="27">
        <v>1684</v>
      </c>
      <c r="C52" s="41">
        <v>432</v>
      </c>
      <c r="D52" s="41">
        <v>457</v>
      </c>
      <c r="E52" s="41">
        <v>425</v>
      </c>
      <c r="F52" s="41">
        <v>370</v>
      </c>
      <c r="G52" s="18"/>
    </row>
    <row r="53" spans="1:7" ht="15">
      <c r="A53" s="52" t="s">
        <v>22</v>
      </c>
      <c r="B53" s="27">
        <v>1624</v>
      </c>
      <c r="C53" s="41">
        <v>401</v>
      </c>
      <c r="D53" s="41">
        <v>422</v>
      </c>
      <c r="E53" s="41">
        <v>434</v>
      </c>
      <c r="F53" s="41">
        <v>367</v>
      </c>
      <c r="G53" s="18"/>
    </row>
    <row r="54" spans="1:6" s="34" customFormat="1" ht="15">
      <c r="A54" s="25" t="s">
        <v>52</v>
      </c>
      <c r="B54" s="103"/>
      <c r="C54" s="103"/>
      <c r="D54" s="103"/>
      <c r="E54" s="103"/>
      <c r="F54" s="104"/>
    </row>
    <row r="55" spans="1:6" s="34" customFormat="1" ht="15">
      <c r="A55" s="52" t="s">
        <v>21</v>
      </c>
      <c r="B55" s="41">
        <v>129</v>
      </c>
      <c r="C55" s="41">
        <v>41</v>
      </c>
      <c r="D55" s="41">
        <v>44</v>
      </c>
      <c r="E55" s="41">
        <v>36</v>
      </c>
      <c r="F55" s="41">
        <v>8</v>
      </c>
    </row>
    <row r="56" spans="1:6" s="34" customFormat="1" ht="15">
      <c r="A56" s="52" t="s">
        <v>23</v>
      </c>
      <c r="B56" s="41">
        <v>78</v>
      </c>
      <c r="C56" s="41">
        <v>21</v>
      </c>
      <c r="D56" s="41">
        <v>28</v>
      </c>
      <c r="E56" s="41">
        <v>21</v>
      </c>
      <c r="F56" s="41">
        <v>8</v>
      </c>
    </row>
    <row r="57" spans="1:6" s="34" customFormat="1" ht="15">
      <c r="A57" s="52" t="s">
        <v>22</v>
      </c>
      <c r="B57" s="41">
        <v>51</v>
      </c>
      <c r="C57" s="41">
        <v>20</v>
      </c>
      <c r="D57" s="95">
        <v>16</v>
      </c>
      <c r="E57" s="41">
        <v>15</v>
      </c>
      <c r="F57" s="40" t="s">
        <v>19</v>
      </c>
    </row>
    <row r="58" spans="1:7" ht="15">
      <c r="A58" s="25" t="s">
        <v>14</v>
      </c>
      <c r="B58" s="23"/>
      <c r="C58" s="23"/>
      <c r="D58" s="23"/>
      <c r="E58" s="23"/>
      <c r="F58" s="47"/>
      <c r="G58" s="17"/>
    </row>
    <row r="59" spans="1:7" ht="15">
      <c r="A59" s="52" t="s">
        <v>21</v>
      </c>
      <c r="B59" s="27">
        <v>613</v>
      </c>
      <c r="C59" s="27">
        <v>147</v>
      </c>
      <c r="D59" s="27">
        <v>166</v>
      </c>
      <c r="E59" s="27">
        <v>178</v>
      </c>
      <c r="F59" s="27">
        <v>122</v>
      </c>
      <c r="G59" s="17"/>
    </row>
    <row r="60" spans="1:7" ht="15">
      <c r="A60" s="52" t="s">
        <v>23</v>
      </c>
      <c r="B60" s="41">
        <v>320</v>
      </c>
      <c r="C60" s="41">
        <v>75</v>
      </c>
      <c r="D60" s="41">
        <v>91</v>
      </c>
      <c r="E60" s="41">
        <v>96</v>
      </c>
      <c r="F60" s="41">
        <v>58</v>
      </c>
      <c r="G60" s="18"/>
    </row>
    <row r="61" spans="1:7" ht="15">
      <c r="A61" s="52" t="s">
        <v>22</v>
      </c>
      <c r="B61" s="41">
        <v>293</v>
      </c>
      <c r="C61" s="41">
        <v>72</v>
      </c>
      <c r="D61" s="41">
        <v>75</v>
      </c>
      <c r="E61" s="41">
        <v>82</v>
      </c>
      <c r="F61" s="41">
        <v>64</v>
      </c>
      <c r="G61" s="18"/>
    </row>
    <row r="62" spans="1:7" ht="15">
      <c r="A62" s="25" t="s">
        <v>27</v>
      </c>
      <c r="B62" s="23"/>
      <c r="C62" s="23"/>
      <c r="D62" s="23"/>
      <c r="E62" s="23"/>
      <c r="F62" s="47"/>
      <c r="G62" s="17"/>
    </row>
    <row r="63" spans="1:7" ht="15">
      <c r="A63" s="52" t="s">
        <v>21</v>
      </c>
      <c r="B63" s="27">
        <v>96</v>
      </c>
      <c r="C63" s="27">
        <v>22</v>
      </c>
      <c r="D63" s="27">
        <v>24</v>
      </c>
      <c r="E63" s="27">
        <v>29</v>
      </c>
      <c r="F63" s="27">
        <v>21</v>
      </c>
      <c r="G63" s="17"/>
    </row>
    <row r="64" spans="1:7" ht="15">
      <c r="A64" s="52" t="s">
        <v>23</v>
      </c>
      <c r="B64" s="41">
        <v>47</v>
      </c>
      <c r="C64" s="41">
        <v>14</v>
      </c>
      <c r="D64" s="41">
        <v>10</v>
      </c>
      <c r="E64" s="41">
        <v>13</v>
      </c>
      <c r="F64" s="41">
        <v>10</v>
      </c>
      <c r="G64" s="18"/>
    </row>
    <row r="65" spans="1:7" ht="15">
      <c r="A65" s="52" t="s">
        <v>22</v>
      </c>
      <c r="B65" s="41">
        <v>49</v>
      </c>
      <c r="C65" s="41">
        <v>8</v>
      </c>
      <c r="D65" s="41">
        <v>14</v>
      </c>
      <c r="E65" s="41">
        <v>16</v>
      </c>
      <c r="F65" s="41">
        <v>11</v>
      </c>
      <c r="G65" s="18"/>
    </row>
    <row r="66" spans="1:7" ht="16.5" customHeight="1">
      <c r="A66" s="25" t="s">
        <v>15</v>
      </c>
      <c r="B66" s="26"/>
      <c r="C66" s="26"/>
      <c r="D66" s="26"/>
      <c r="E66" s="26"/>
      <c r="F66" s="44"/>
      <c r="G66" s="17"/>
    </row>
    <row r="67" spans="1:7" ht="15">
      <c r="A67" s="52" t="s">
        <v>21</v>
      </c>
      <c r="B67" s="27">
        <v>1162</v>
      </c>
      <c r="C67" s="27">
        <v>287</v>
      </c>
      <c r="D67" s="27">
        <v>313</v>
      </c>
      <c r="E67" s="27">
        <v>280</v>
      </c>
      <c r="F67" s="27">
        <v>282</v>
      </c>
      <c r="G67" s="17"/>
    </row>
    <row r="68" spans="1:7" ht="15">
      <c r="A68" s="52" t="s">
        <v>23</v>
      </c>
      <c r="B68" s="41">
        <v>598</v>
      </c>
      <c r="C68" s="41">
        <v>156</v>
      </c>
      <c r="D68" s="41">
        <v>161</v>
      </c>
      <c r="E68" s="41">
        <v>144</v>
      </c>
      <c r="F68" s="41">
        <v>137</v>
      </c>
      <c r="G68" s="18"/>
    </row>
    <row r="69" spans="1:7" ht="15">
      <c r="A69" s="52" t="s">
        <v>22</v>
      </c>
      <c r="B69" s="41">
        <v>564</v>
      </c>
      <c r="C69" s="41">
        <v>131</v>
      </c>
      <c r="D69" s="41">
        <v>152</v>
      </c>
      <c r="E69" s="41">
        <v>136</v>
      </c>
      <c r="F69" s="41">
        <v>145</v>
      </c>
      <c r="G69" s="18"/>
    </row>
    <row r="70" spans="1:7" ht="15.75" customHeight="1">
      <c r="A70" s="25" t="s">
        <v>16</v>
      </c>
      <c r="B70" s="24"/>
      <c r="C70" s="24"/>
      <c r="D70" s="24"/>
      <c r="E70" s="24"/>
      <c r="F70" s="45"/>
      <c r="G70" s="17"/>
    </row>
    <row r="71" spans="1:7" ht="15">
      <c r="A71" s="52" t="s">
        <v>21</v>
      </c>
      <c r="B71" s="27">
        <v>9180</v>
      </c>
      <c r="C71" s="27">
        <v>2472</v>
      </c>
      <c r="D71" s="27">
        <v>2425</v>
      </c>
      <c r="E71" s="27">
        <v>2334</v>
      </c>
      <c r="F71" s="27">
        <v>1949</v>
      </c>
      <c r="G71" s="17"/>
    </row>
    <row r="72" spans="1:7" ht="15">
      <c r="A72" s="52" t="s">
        <v>23</v>
      </c>
      <c r="B72" s="41">
        <v>4711</v>
      </c>
      <c r="C72" s="41">
        <v>1282</v>
      </c>
      <c r="D72" s="41">
        <v>1256</v>
      </c>
      <c r="E72" s="41">
        <v>1180</v>
      </c>
      <c r="F72" s="41">
        <v>993</v>
      </c>
      <c r="G72" s="18"/>
    </row>
    <row r="73" spans="1:7" ht="15">
      <c r="A73" s="52" t="s">
        <v>22</v>
      </c>
      <c r="B73" s="41">
        <v>4469</v>
      </c>
      <c r="C73" s="41">
        <v>1190</v>
      </c>
      <c r="D73" s="41">
        <v>1169</v>
      </c>
      <c r="E73" s="41">
        <v>1154</v>
      </c>
      <c r="F73" s="41">
        <v>956</v>
      </c>
      <c r="G73" s="18"/>
    </row>
    <row r="74" spans="1:7" ht="15">
      <c r="A74" s="25" t="s">
        <v>28</v>
      </c>
      <c r="B74" s="24"/>
      <c r="C74" s="24"/>
      <c r="D74" s="24"/>
      <c r="E74" s="24"/>
      <c r="F74" s="45"/>
      <c r="G74" s="17"/>
    </row>
    <row r="75" spans="1:7" ht="15">
      <c r="A75" s="52" t="s">
        <v>21</v>
      </c>
      <c r="B75" s="27">
        <v>1097</v>
      </c>
      <c r="C75" s="27">
        <v>299</v>
      </c>
      <c r="D75" s="27">
        <v>278</v>
      </c>
      <c r="E75" s="27">
        <v>303</v>
      </c>
      <c r="F75" s="27">
        <v>217</v>
      </c>
      <c r="G75" s="17"/>
    </row>
    <row r="76" spans="1:7" ht="15">
      <c r="A76" s="52" t="s">
        <v>23</v>
      </c>
      <c r="B76" s="41">
        <v>627</v>
      </c>
      <c r="C76" s="41">
        <v>165</v>
      </c>
      <c r="D76" s="41">
        <v>165</v>
      </c>
      <c r="E76" s="41">
        <v>177</v>
      </c>
      <c r="F76" s="41">
        <v>120</v>
      </c>
      <c r="G76" s="18"/>
    </row>
    <row r="77" spans="1:7" ht="15">
      <c r="A77" s="52" t="s">
        <v>22</v>
      </c>
      <c r="B77" s="41">
        <v>470</v>
      </c>
      <c r="C77" s="41">
        <v>134</v>
      </c>
      <c r="D77" s="41">
        <v>113</v>
      </c>
      <c r="E77" s="41">
        <v>126</v>
      </c>
      <c r="F77" s="41">
        <v>97</v>
      </c>
      <c r="G77" s="18"/>
    </row>
    <row r="78" spans="1:7" ht="15">
      <c r="A78" s="25" t="s">
        <v>29</v>
      </c>
      <c r="B78" s="23"/>
      <c r="C78" s="23"/>
      <c r="D78" s="23"/>
      <c r="E78" s="23"/>
      <c r="F78" s="47"/>
      <c r="G78" s="17"/>
    </row>
    <row r="79" spans="1:7" ht="15">
      <c r="A79" s="52" t="s">
        <v>21</v>
      </c>
      <c r="B79" s="27">
        <v>14</v>
      </c>
      <c r="C79" s="27">
        <v>6</v>
      </c>
      <c r="D79" s="27">
        <v>5</v>
      </c>
      <c r="E79" s="27">
        <v>1</v>
      </c>
      <c r="F79" s="27">
        <v>2</v>
      </c>
      <c r="G79" s="17"/>
    </row>
    <row r="80" spans="1:7" ht="15">
      <c r="A80" s="52" t="s">
        <v>23</v>
      </c>
      <c r="B80" s="41">
        <v>9</v>
      </c>
      <c r="C80" s="95">
        <v>6</v>
      </c>
      <c r="D80" s="95">
        <v>3</v>
      </c>
      <c r="E80" s="40" t="s">
        <v>19</v>
      </c>
      <c r="F80" s="40" t="s">
        <v>19</v>
      </c>
      <c r="G80" s="19"/>
    </row>
    <row r="81" spans="1:7" ht="15">
      <c r="A81" s="52" t="s">
        <v>22</v>
      </c>
      <c r="B81" s="41">
        <v>5</v>
      </c>
      <c r="C81" s="40" t="s">
        <v>19</v>
      </c>
      <c r="D81" s="41">
        <v>2</v>
      </c>
      <c r="E81" s="41">
        <v>1</v>
      </c>
      <c r="F81" s="41">
        <v>2</v>
      </c>
      <c r="G81" s="19"/>
    </row>
    <row r="82" spans="1:7" ht="15">
      <c r="A82" s="25" t="s">
        <v>17</v>
      </c>
      <c r="B82" s="24"/>
      <c r="C82" s="24"/>
      <c r="D82" s="24"/>
      <c r="E82" s="24"/>
      <c r="F82" s="45"/>
      <c r="G82" s="17"/>
    </row>
    <row r="83" spans="1:7" ht="15">
      <c r="A83" s="52" t="s">
        <v>21</v>
      </c>
      <c r="B83" s="27">
        <v>588</v>
      </c>
      <c r="C83" s="27">
        <v>144</v>
      </c>
      <c r="D83" s="27">
        <v>163</v>
      </c>
      <c r="E83" s="27">
        <v>168</v>
      </c>
      <c r="F83" s="27">
        <v>113</v>
      </c>
      <c r="G83" s="17"/>
    </row>
    <row r="84" spans="1:7" ht="15">
      <c r="A84" s="52" t="s">
        <v>23</v>
      </c>
      <c r="B84" s="41">
        <v>348</v>
      </c>
      <c r="C84" s="41">
        <v>82</v>
      </c>
      <c r="D84" s="41">
        <v>107</v>
      </c>
      <c r="E84" s="41">
        <v>111</v>
      </c>
      <c r="F84" s="41">
        <v>48</v>
      </c>
      <c r="G84" s="17"/>
    </row>
    <row r="85" spans="1:7" ht="15">
      <c r="A85" s="52" t="s">
        <v>22</v>
      </c>
      <c r="B85" s="41">
        <v>240</v>
      </c>
      <c r="C85" s="41">
        <v>62</v>
      </c>
      <c r="D85" s="41">
        <v>56</v>
      </c>
      <c r="E85" s="41">
        <v>57</v>
      </c>
      <c r="F85" s="41">
        <v>65</v>
      </c>
      <c r="G85" s="17"/>
    </row>
    <row r="86" spans="1:6" s="34" customFormat="1" ht="15">
      <c r="A86" s="25" t="s">
        <v>78</v>
      </c>
      <c r="B86" s="25"/>
      <c r="C86" s="25"/>
      <c r="D86" s="25"/>
      <c r="E86" s="25"/>
      <c r="F86" s="25"/>
    </row>
    <row r="87" spans="1:6" s="34" customFormat="1" ht="15">
      <c r="A87" s="52" t="s">
        <v>21</v>
      </c>
      <c r="B87" s="41">
        <v>381</v>
      </c>
      <c r="C87" s="41">
        <v>90</v>
      </c>
      <c r="D87" s="41">
        <v>107</v>
      </c>
      <c r="E87" s="41">
        <v>112</v>
      </c>
      <c r="F87" s="41">
        <v>72</v>
      </c>
    </row>
    <row r="88" spans="1:6" s="34" customFormat="1" ht="15">
      <c r="A88" s="52" t="s">
        <v>23</v>
      </c>
      <c r="B88" s="41">
        <v>200</v>
      </c>
      <c r="C88" s="41">
        <v>55</v>
      </c>
      <c r="D88" s="41">
        <v>48</v>
      </c>
      <c r="E88" s="41">
        <v>58</v>
      </c>
      <c r="F88" s="41">
        <v>39</v>
      </c>
    </row>
    <row r="89" spans="1:6" s="34" customFormat="1" ht="15">
      <c r="A89" s="52" t="s">
        <v>22</v>
      </c>
      <c r="B89" s="41">
        <v>181</v>
      </c>
      <c r="C89" s="41">
        <v>35</v>
      </c>
      <c r="D89" s="41">
        <v>59</v>
      </c>
      <c r="E89" s="41">
        <v>54</v>
      </c>
      <c r="F89" s="41">
        <v>33</v>
      </c>
    </row>
    <row r="90" spans="1:7" ht="15">
      <c r="A90" s="25" t="s">
        <v>18</v>
      </c>
      <c r="B90" s="28"/>
      <c r="C90" s="28"/>
      <c r="D90" s="28"/>
      <c r="E90" s="28"/>
      <c r="F90" s="48"/>
      <c r="G90" s="17"/>
    </row>
    <row r="91" spans="1:7" ht="15">
      <c r="A91" s="52" t="s">
        <v>21</v>
      </c>
      <c r="B91" s="27">
        <v>876</v>
      </c>
      <c r="C91" s="27">
        <v>210</v>
      </c>
      <c r="D91" s="27">
        <v>242</v>
      </c>
      <c r="E91" s="27">
        <v>198</v>
      </c>
      <c r="F91" s="27">
        <v>226</v>
      </c>
      <c r="G91" s="17"/>
    </row>
    <row r="92" spans="1:13" ht="15">
      <c r="A92" s="52" t="s">
        <v>23</v>
      </c>
      <c r="B92" s="41">
        <v>464</v>
      </c>
      <c r="C92" s="41">
        <v>118</v>
      </c>
      <c r="D92" s="41">
        <v>138</v>
      </c>
      <c r="E92" s="41">
        <v>102</v>
      </c>
      <c r="F92" s="41">
        <v>106</v>
      </c>
      <c r="G92" s="17"/>
      <c r="H92" s="1"/>
      <c r="I92" s="1"/>
      <c r="J92" s="1"/>
      <c r="K92" s="1"/>
      <c r="L92" s="1"/>
      <c r="M92" s="2"/>
    </row>
    <row r="93" spans="1:13" ht="15">
      <c r="A93" s="52" t="s">
        <v>22</v>
      </c>
      <c r="B93" s="41">
        <v>412</v>
      </c>
      <c r="C93" s="41">
        <v>92</v>
      </c>
      <c r="D93" s="41">
        <v>104</v>
      </c>
      <c r="E93" s="41">
        <v>96</v>
      </c>
      <c r="F93" s="41">
        <v>120</v>
      </c>
      <c r="G93" s="17"/>
      <c r="H93" s="1"/>
      <c r="I93" s="1"/>
      <c r="J93" s="1"/>
      <c r="K93" s="1"/>
      <c r="L93" s="1"/>
      <c r="M93" s="2"/>
    </row>
    <row r="94" spans="1:13" ht="15">
      <c r="A94" s="25" t="s">
        <v>30</v>
      </c>
      <c r="B94" s="24"/>
      <c r="C94" s="24"/>
      <c r="D94" s="24"/>
      <c r="E94" s="24"/>
      <c r="F94" s="45"/>
      <c r="G94" s="17"/>
      <c r="H94" s="1"/>
      <c r="I94" s="1"/>
      <c r="J94" s="1"/>
      <c r="K94" s="1"/>
      <c r="L94" s="1"/>
      <c r="M94" s="1"/>
    </row>
    <row r="95" spans="1:7" ht="15">
      <c r="A95" s="52" t="s">
        <v>21</v>
      </c>
      <c r="B95" s="27">
        <v>114</v>
      </c>
      <c r="C95" s="27">
        <v>33</v>
      </c>
      <c r="D95" s="27">
        <v>21</v>
      </c>
      <c r="E95" s="27">
        <v>31</v>
      </c>
      <c r="F95" s="27">
        <v>29</v>
      </c>
      <c r="G95" s="17"/>
    </row>
    <row r="96" spans="1:7" ht="15">
      <c r="A96" s="52" t="s">
        <v>23</v>
      </c>
      <c r="B96" s="41">
        <v>55</v>
      </c>
      <c r="C96" s="41">
        <v>16</v>
      </c>
      <c r="D96" s="41">
        <v>11</v>
      </c>
      <c r="E96" s="41">
        <v>13</v>
      </c>
      <c r="F96" s="41">
        <v>15</v>
      </c>
      <c r="G96" s="18"/>
    </row>
    <row r="97" spans="1:7" ht="15">
      <c r="A97" s="52" t="s">
        <v>22</v>
      </c>
      <c r="B97" s="41">
        <v>59</v>
      </c>
      <c r="C97" s="41">
        <v>17</v>
      </c>
      <c r="D97" s="41">
        <v>10</v>
      </c>
      <c r="E97" s="41">
        <v>18</v>
      </c>
      <c r="F97" s="41">
        <v>14</v>
      </c>
      <c r="G97" s="18"/>
    </row>
    <row r="98" spans="1:7" ht="15">
      <c r="A98" s="106" t="s">
        <v>24</v>
      </c>
      <c r="B98" s="107"/>
      <c r="C98" s="107"/>
      <c r="D98" s="107"/>
      <c r="E98" s="107"/>
      <c r="F98" s="108"/>
      <c r="G98" s="17"/>
    </row>
    <row r="99" spans="1:12" ht="15">
      <c r="A99" s="53" t="s">
        <v>21</v>
      </c>
      <c r="B99" s="29">
        <v>28008</v>
      </c>
      <c r="C99" s="29">
        <v>7247</v>
      </c>
      <c r="D99" s="29">
        <v>7388</v>
      </c>
      <c r="E99" s="29">
        <v>7149</v>
      </c>
      <c r="F99" s="29">
        <v>6224</v>
      </c>
      <c r="G99" s="17"/>
      <c r="H99" s="64"/>
      <c r="I99" s="64"/>
      <c r="J99" s="64"/>
      <c r="K99" s="64"/>
      <c r="L99" s="64"/>
    </row>
    <row r="100" spans="1:12" ht="15">
      <c r="A100" s="53" t="s">
        <v>23</v>
      </c>
      <c r="B100" s="29">
        <v>14479</v>
      </c>
      <c r="C100" s="29">
        <v>3804</v>
      </c>
      <c r="D100" s="29">
        <v>3887</v>
      </c>
      <c r="E100" s="29">
        <v>3668</v>
      </c>
      <c r="F100" s="29">
        <v>3120</v>
      </c>
      <c r="G100" s="17"/>
      <c r="H100" s="64"/>
      <c r="I100" s="64"/>
      <c r="J100" s="64"/>
      <c r="K100" s="64"/>
      <c r="L100" s="64"/>
    </row>
    <row r="101" spans="1:12" ht="15">
      <c r="A101" s="53" t="s">
        <v>22</v>
      </c>
      <c r="B101" s="29">
        <v>13529</v>
      </c>
      <c r="C101" s="29">
        <v>3443</v>
      </c>
      <c r="D101" s="29">
        <v>3501</v>
      </c>
      <c r="E101" s="29">
        <v>3481</v>
      </c>
      <c r="F101" s="29">
        <v>3104</v>
      </c>
      <c r="G101" s="17"/>
      <c r="H101" s="64"/>
      <c r="I101" s="64"/>
      <c r="J101" s="64"/>
      <c r="K101" s="64"/>
      <c r="L101" s="64"/>
    </row>
    <row r="102" spans="4:6" ht="15">
      <c r="D102" s="20"/>
      <c r="E102" s="20"/>
      <c r="F102" s="20"/>
    </row>
    <row r="103" spans="1:6" ht="15" customHeight="1">
      <c r="A103" s="109" t="s">
        <v>77</v>
      </c>
      <c r="B103" s="109"/>
      <c r="C103" s="109"/>
      <c r="D103" s="109"/>
      <c r="E103" s="109"/>
      <c r="F103" s="109"/>
    </row>
    <row r="104" spans="1:6" ht="15" customHeight="1">
      <c r="A104" s="109"/>
      <c r="B104" s="109"/>
      <c r="C104" s="109"/>
      <c r="D104" s="109"/>
      <c r="E104" s="109"/>
      <c r="F104" s="109"/>
    </row>
    <row r="105" spans="1:6" s="21" customFormat="1" ht="15">
      <c r="A105" s="30"/>
      <c r="B105" s="30"/>
      <c r="C105" s="30"/>
      <c r="D105" s="30"/>
      <c r="E105" s="30"/>
      <c r="F105" s="30"/>
    </row>
    <row r="106" spans="1:6" ht="15">
      <c r="A106" s="31"/>
      <c r="B106" s="31" t="s">
        <v>21</v>
      </c>
      <c r="C106" s="31" t="s">
        <v>0</v>
      </c>
      <c r="D106" s="31" t="s">
        <v>1</v>
      </c>
      <c r="E106" s="31" t="s">
        <v>2</v>
      </c>
      <c r="F106" s="31" t="s">
        <v>3</v>
      </c>
    </row>
    <row r="107" spans="1:6" ht="15">
      <c r="A107" s="110" t="s">
        <v>24</v>
      </c>
      <c r="B107" s="110"/>
      <c r="C107" s="110"/>
      <c r="D107" s="110"/>
      <c r="E107" s="110"/>
      <c r="F107" s="110"/>
    </row>
    <row r="108" spans="1:6" ht="15">
      <c r="A108" s="53" t="s">
        <v>21</v>
      </c>
      <c r="B108" s="37">
        <v>163</v>
      </c>
      <c r="C108" s="37">
        <v>52</v>
      </c>
      <c r="D108" s="37">
        <v>39</v>
      </c>
      <c r="E108" s="37">
        <v>51</v>
      </c>
      <c r="F108" s="37">
        <v>21</v>
      </c>
    </row>
    <row r="109" spans="1:6" ht="15">
      <c r="A109" s="53" t="s">
        <v>23</v>
      </c>
      <c r="B109" s="37">
        <v>99</v>
      </c>
      <c r="C109" s="37">
        <v>31</v>
      </c>
      <c r="D109" s="37">
        <v>20</v>
      </c>
      <c r="E109" s="37">
        <v>36</v>
      </c>
      <c r="F109" s="37">
        <v>12</v>
      </c>
    </row>
    <row r="110" spans="1:6" ht="15">
      <c r="A110" s="53" t="s">
        <v>22</v>
      </c>
      <c r="B110" s="37">
        <v>64</v>
      </c>
      <c r="C110" s="37">
        <v>21</v>
      </c>
      <c r="D110" s="37">
        <v>19</v>
      </c>
      <c r="E110" s="37">
        <v>15</v>
      </c>
      <c r="F110" s="37">
        <v>9</v>
      </c>
    </row>
    <row r="111" spans="1:6" ht="15">
      <c r="A111" s="7"/>
      <c r="B111" s="9"/>
      <c r="C111" s="9"/>
      <c r="D111" s="9"/>
      <c r="E111" s="9"/>
      <c r="F111" s="9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8"/>
      <c r="C115" s="8"/>
      <c r="D115" s="8"/>
      <c r="E115" s="8"/>
      <c r="F115" s="8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105"/>
      <c r="B127" s="105"/>
      <c r="C127" s="105"/>
      <c r="D127" s="105"/>
      <c r="E127" s="105"/>
      <c r="F127" s="105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0"/>
      <c r="C131" s="10"/>
      <c r="D131" s="10"/>
      <c r="E131" s="10"/>
      <c r="F131" s="10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1"/>
      <c r="C135" s="11"/>
      <c r="D135" s="11"/>
      <c r="E135" s="11"/>
      <c r="F135" s="11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2"/>
      <c r="C139" s="12"/>
      <c r="D139" s="12"/>
      <c r="E139" s="12"/>
      <c r="F139" s="12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8"/>
      <c r="C155" s="8"/>
      <c r="D155" s="8"/>
      <c r="E155" s="8"/>
      <c r="F155" s="8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1"/>
      <c r="C175" s="11"/>
      <c r="D175" s="11"/>
      <c r="E175" s="11"/>
      <c r="F175" s="11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2"/>
      <c r="C179" s="12"/>
      <c r="D179" s="12"/>
      <c r="E179" s="12"/>
      <c r="F179" s="12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7"/>
      <c r="B183" s="13"/>
      <c r="C183" s="13"/>
      <c r="D183" s="13"/>
      <c r="E183" s="13"/>
      <c r="F183" s="13"/>
    </row>
    <row r="184" spans="1:6" ht="15">
      <c r="A184" s="5"/>
      <c r="B184" s="6"/>
      <c r="C184" s="6"/>
      <c r="D184" s="6"/>
      <c r="E184" s="6"/>
      <c r="F184" s="6"/>
    </row>
    <row r="185" spans="1:6" ht="15">
      <c r="A185" s="5"/>
      <c r="B185" s="6"/>
      <c r="C185" s="6"/>
      <c r="D185" s="6"/>
      <c r="E185" s="6"/>
      <c r="F185" s="6"/>
    </row>
    <row r="186" spans="1:6" ht="15">
      <c r="A186" s="5"/>
      <c r="B186" s="6"/>
      <c r="C186" s="6"/>
      <c r="D186" s="6"/>
      <c r="E186" s="6"/>
      <c r="F186" s="6"/>
    </row>
    <row r="187" spans="1:6" ht="15">
      <c r="A187" s="105"/>
      <c r="B187" s="105"/>
      <c r="C187" s="105"/>
      <c r="D187" s="105"/>
      <c r="E187" s="105"/>
      <c r="F187" s="105"/>
    </row>
    <row r="188" spans="1:6" ht="15">
      <c r="A188" s="3"/>
      <c r="B188" s="4"/>
      <c r="C188" s="4"/>
      <c r="D188" s="4"/>
      <c r="E188" s="4"/>
      <c r="F188" s="4"/>
    </row>
    <row r="189" spans="1:6" ht="15">
      <c r="A189" s="5"/>
      <c r="B189" s="4"/>
      <c r="C189" s="4"/>
      <c r="D189" s="4"/>
      <c r="E189" s="4"/>
      <c r="F189" s="4"/>
    </row>
    <row r="190" spans="1:6" ht="1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PageLayoutView="0" workbookViewId="0" topLeftCell="A129">
      <selection activeCell="I115" sqref="I115"/>
    </sheetView>
  </sheetViews>
  <sheetFormatPr defaultColWidth="9.140625" defaultRowHeight="15"/>
  <cols>
    <col min="1" max="1" width="18.57421875" style="0" customWidth="1"/>
    <col min="2" max="6" width="13.140625" style="0" customWidth="1"/>
  </cols>
  <sheetData>
    <row r="1" s="34" customFormat="1" ht="15"/>
    <row r="2" spans="1:6" s="34" customFormat="1" ht="39.75" customHeight="1">
      <c r="A2" s="109" t="s">
        <v>76</v>
      </c>
      <c r="B2" s="109"/>
      <c r="C2" s="109"/>
      <c r="D2" s="109"/>
      <c r="E2" s="109"/>
      <c r="F2" s="109"/>
    </row>
    <row r="3" spans="1:6" ht="13.5" customHeight="1">
      <c r="A3" s="117"/>
      <c r="B3" s="118"/>
      <c r="C3" s="118"/>
      <c r="D3" s="118"/>
      <c r="E3" s="118"/>
      <c r="F3" s="118"/>
    </row>
    <row r="4" spans="1:6" ht="15" hidden="1">
      <c r="A4" s="117"/>
      <c r="B4" s="118"/>
      <c r="C4" s="118"/>
      <c r="D4" s="118"/>
      <c r="E4" s="118"/>
      <c r="F4" s="118"/>
    </row>
    <row r="5" spans="1:6" ht="15" hidden="1">
      <c r="A5" s="119"/>
      <c r="B5" s="119"/>
      <c r="C5" s="119"/>
      <c r="D5" s="119"/>
      <c r="E5" s="119"/>
      <c r="F5" s="119"/>
    </row>
    <row r="6" spans="1:6" ht="15">
      <c r="A6" s="120" t="s">
        <v>32</v>
      </c>
      <c r="B6" s="120" t="s">
        <v>21</v>
      </c>
      <c r="C6" s="120" t="s">
        <v>31</v>
      </c>
      <c r="D6" s="120"/>
      <c r="E6" s="120"/>
      <c r="F6" s="120"/>
    </row>
    <row r="7" spans="1:6" ht="15">
      <c r="A7" s="120"/>
      <c r="B7" s="120"/>
      <c r="C7" s="38" t="s">
        <v>0</v>
      </c>
      <c r="D7" s="38" t="s">
        <v>1</v>
      </c>
      <c r="E7" s="38" t="s">
        <v>2</v>
      </c>
      <c r="F7" s="38" t="s">
        <v>3</v>
      </c>
    </row>
    <row r="8" spans="1:6" ht="15">
      <c r="A8" s="121" t="s">
        <v>33</v>
      </c>
      <c r="B8" s="121"/>
      <c r="C8" s="121"/>
      <c r="D8" s="121"/>
      <c r="E8" s="121"/>
      <c r="F8" s="121"/>
    </row>
    <row r="9" spans="1:6" ht="15">
      <c r="A9" s="52" t="s">
        <v>21</v>
      </c>
      <c r="B9" s="55">
        <v>8952</v>
      </c>
      <c r="C9" s="55">
        <v>2097</v>
      </c>
      <c r="D9" s="55">
        <v>2328</v>
      </c>
      <c r="E9" s="55">
        <v>2301</v>
      </c>
      <c r="F9" s="55">
        <v>2226</v>
      </c>
    </row>
    <row r="10" spans="1:6" ht="15">
      <c r="A10" s="52" t="s">
        <v>23</v>
      </c>
      <c r="B10" s="55">
        <v>3965</v>
      </c>
      <c r="C10" s="55">
        <v>921</v>
      </c>
      <c r="D10" s="55">
        <v>1085</v>
      </c>
      <c r="E10" s="55">
        <v>998</v>
      </c>
      <c r="F10" s="55">
        <v>961</v>
      </c>
    </row>
    <row r="11" spans="1:6" ht="15">
      <c r="A11" s="52" t="s">
        <v>22</v>
      </c>
      <c r="B11" s="55">
        <v>4987</v>
      </c>
      <c r="C11" s="55">
        <v>1176</v>
      </c>
      <c r="D11" s="55">
        <v>1243</v>
      </c>
      <c r="E11" s="55">
        <v>1303</v>
      </c>
      <c r="F11" s="55">
        <v>1265</v>
      </c>
    </row>
    <row r="12" spans="1:6" ht="15">
      <c r="A12" s="111" t="s">
        <v>34</v>
      </c>
      <c r="B12" s="111"/>
      <c r="C12" s="111"/>
      <c r="D12" s="111"/>
      <c r="E12" s="111"/>
      <c r="F12" s="111"/>
    </row>
    <row r="13" spans="1:6" ht="15">
      <c r="A13" s="52" t="s">
        <v>21</v>
      </c>
      <c r="B13" s="55">
        <v>628</v>
      </c>
      <c r="C13" s="55">
        <v>190</v>
      </c>
      <c r="D13" s="55">
        <v>161</v>
      </c>
      <c r="E13" s="55">
        <v>150</v>
      </c>
      <c r="F13" s="55">
        <v>127</v>
      </c>
    </row>
    <row r="14" spans="1:6" ht="15">
      <c r="A14" s="52" t="s">
        <v>23</v>
      </c>
      <c r="B14" s="55">
        <v>326</v>
      </c>
      <c r="C14" s="55">
        <v>100</v>
      </c>
      <c r="D14" s="55">
        <v>78</v>
      </c>
      <c r="E14" s="55">
        <v>76</v>
      </c>
      <c r="F14" s="55">
        <v>72</v>
      </c>
    </row>
    <row r="15" spans="1:6" ht="15">
      <c r="A15" s="52" t="s">
        <v>22</v>
      </c>
      <c r="B15" s="55">
        <v>302</v>
      </c>
      <c r="C15" s="55">
        <v>90</v>
      </c>
      <c r="D15" s="55">
        <v>83</v>
      </c>
      <c r="E15" s="55">
        <v>74</v>
      </c>
      <c r="F15" s="55">
        <v>55</v>
      </c>
    </row>
    <row r="16" spans="1:6" ht="15">
      <c r="A16" s="111" t="s">
        <v>35</v>
      </c>
      <c r="B16" s="112"/>
      <c r="C16" s="112"/>
      <c r="D16" s="112"/>
      <c r="E16" s="112"/>
      <c r="F16" s="112"/>
    </row>
    <row r="17" spans="1:6" ht="15">
      <c r="A17" s="52" t="s">
        <v>21</v>
      </c>
      <c r="B17" s="55">
        <v>98</v>
      </c>
      <c r="C17" s="55">
        <v>12</v>
      </c>
      <c r="D17" s="55">
        <v>30</v>
      </c>
      <c r="E17" s="55">
        <v>44</v>
      </c>
      <c r="F17" s="55">
        <v>12</v>
      </c>
    </row>
    <row r="18" spans="1:6" ht="15">
      <c r="A18" s="52" t="s">
        <v>23</v>
      </c>
      <c r="B18" s="55">
        <v>96</v>
      </c>
      <c r="C18" s="55">
        <v>12</v>
      </c>
      <c r="D18" s="55">
        <v>30</v>
      </c>
      <c r="E18" s="55">
        <v>42</v>
      </c>
      <c r="F18" s="55">
        <v>12</v>
      </c>
    </row>
    <row r="19" spans="1:6" ht="15">
      <c r="A19" s="52" t="s">
        <v>22</v>
      </c>
      <c r="B19" s="55">
        <v>2</v>
      </c>
      <c r="C19" s="40" t="s">
        <v>19</v>
      </c>
      <c r="D19" s="40" t="s">
        <v>19</v>
      </c>
      <c r="E19" s="96">
        <v>2</v>
      </c>
      <c r="F19" s="40" t="s">
        <v>19</v>
      </c>
    </row>
    <row r="20" spans="1:6" ht="15">
      <c r="A20" s="111" t="s">
        <v>36</v>
      </c>
      <c r="B20" s="112"/>
      <c r="C20" s="112"/>
      <c r="D20" s="112"/>
      <c r="E20" s="112"/>
      <c r="F20" s="112"/>
    </row>
    <row r="21" spans="1:6" ht="15">
      <c r="A21" s="52" t="s">
        <v>21</v>
      </c>
      <c r="B21" s="55">
        <v>41</v>
      </c>
      <c r="C21" s="55">
        <v>15</v>
      </c>
      <c r="D21" s="55">
        <v>21</v>
      </c>
      <c r="E21" s="55">
        <v>5</v>
      </c>
      <c r="F21" s="40" t="s">
        <v>19</v>
      </c>
    </row>
    <row r="22" spans="1:6" ht="15">
      <c r="A22" s="52" t="s">
        <v>23</v>
      </c>
      <c r="B22" s="55">
        <v>25</v>
      </c>
      <c r="C22" s="55">
        <v>13</v>
      </c>
      <c r="D22" s="55">
        <v>8</v>
      </c>
      <c r="E22" s="55">
        <v>4</v>
      </c>
      <c r="F22" s="40" t="s">
        <v>19</v>
      </c>
    </row>
    <row r="23" spans="1:6" ht="15">
      <c r="A23" s="52" t="s">
        <v>22</v>
      </c>
      <c r="B23" s="55">
        <v>16</v>
      </c>
      <c r="C23" s="55">
        <v>2</v>
      </c>
      <c r="D23" s="55">
        <v>13</v>
      </c>
      <c r="E23" s="55">
        <v>1</v>
      </c>
      <c r="F23" s="40" t="s">
        <v>19</v>
      </c>
    </row>
    <row r="24" spans="1:6" ht="15">
      <c r="A24" s="111" t="s">
        <v>37</v>
      </c>
      <c r="B24" s="112"/>
      <c r="C24" s="112"/>
      <c r="D24" s="112"/>
      <c r="E24" s="112"/>
      <c r="F24" s="112"/>
    </row>
    <row r="25" spans="1:6" ht="15">
      <c r="A25" s="52" t="s">
        <v>21</v>
      </c>
      <c r="B25" s="55">
        <v>1214</v>
      </c>
      <c r="C25" s="55">
        <v>339</v>
      </c>
      <c r="D25" s="55">
        <v>379</v>
      </c>
      <c r="E25" s="55">
        <v>313</v>
      </c>
      <c r="F25" s="55">
        <v>183</v>
      </c>
    </row>
    <row r="26" spans="1:6" ht="15">
      <c r="A26" s="52" t="s">
        <v>23</v>
      </c>
      <c r="B26" s="55">
        <v>1133</v>
      </c>
      <c r="C26" s="55">
        <v>325</v>
      </c>
      <c r="D26" s="55">
        <v>358</v>
      </c>
      <c r="E26" s="55">
        <v>284</v>
      </c>
      <c r="F26" s="55">
        <v>166</v>
      </c>
    </row>
    <row r="27" spans="1:6" ht="15">
      <c r="A27" s="52" t="s">
        <v>22</v>
      </c>
      <c r="B27" s="55">
        <v>81</v>
      </c>
      <c r="C27" s="55">
        <v>14</v>
      </c>
      <c r="D27" s="55">
        <v>21</v>
      </c>
      <c r="E27" s="55">
        <v>29</v>
      </c>
      <c r="F27" s="55">
        <v>17</v>
      </c>
    </row>
    <row r="28" spans="1:6" ht="15" customHeight="1">
      <c r="A28" s="57" t="s">
        <v>53</v>
      </c>
      <c r="B28" s="57"/>
      <c r="C28" s="56"/>
      <c r="D28" s="51"/>
      <c r="E28" s="51"/>
      <c r="F28" s="51"/>
    </row>
    <row r="29" spans="1:6" ht="15">
      <c r="A29" s="52" t="s">
        <v>21</v>
      </c>
      <c r="B29" s="55">
        <v>2501</v>
      </c>
      <c r="C29" s="55">
        <v>623</v>
      </c>
      <c r="D29" s="55">
        <v>629</v>
      </c>
      <c r="E29" s="55">
        <v>667</v>
      </c>
      <c r="F29" s="55">
        <v>582</v>
      </c>
    </row>
    <row r="30" spans="1:6" ht="15">
      <c r="A30" s="52" t="s">
        <v>23</v>
      </c>
      <c r="B30" s="55">
        <v>2203</v>
      </c>
      <c r="C30" s="55">
        <v>567</v>
      </c>
      <c r="D30" s="55">
        <v>552</v>
      </c>
      <c r="E30" s="55">
        <v>582</v>
      </c>
      <c r="F30" s="55">
        <v>502</v>
      </c>
    </row>
    <row r="31" spans="1:6" ht="15">
      <c r="A31" s="52" t="s">
        <v>22</v>
      </c>
      <c r="B31" s="55">
        <v>298</v>
      </c>
      <c r="C31" s="55">
        <v>56</v>
      </c>
      <c r="D31" s="55">
        <v>77</v>
      </c>
      <c r="E31" s="55">
        <v>85</v>
      </c>
      <c r="F31" s="55">
        <v>80</v>
      </c>
    </row>
    <row r="32" spans="1:6" ht="15">
      <c r="A32" s="111" t="s">
        <v>38</v>
      </c>
      <c r="B32" s="112"/>
      <c r="C32" s="112"/>
      <c r="D32" s="112"/>
      <c r="E32" s="112"/>
      <c r="F32" s="112"/>
    </row>
    <row r="33" spans="1:6" ht="15">
      <c r="A33" s="52" t="s">
        <v>21</v>
      </c>
      <c r="B33" s="58">
        <v>218</v>
      </c>
      <c r="C33" s="58">
        <v>48</v>
      </c>
      <c r="D33" s="58">
        <v>68</v>
      </c>
      <c r="E33" s="58">
        <v>47</v>
      </c>
      <c r="F33" s="58">
        <v>55</v>
      </c>
    </row>
    <row r="34" spans="1:6" ht="15">
      <c r="A34" s="52" t="s">
        <v>23</v>
      </c>
      <c r="B34" s="58">
        <v>75</v>
      </c>
      <c r="C34" s="58">
        <v>16</v>
      </c>
      <c r="D34" s="58">
        <v>27</v>
      </c>
      <c r="E34" s="58">
        <v>13</v>
      </c>
      <c r="F34" s="58">
        <v>19</v>
      </c>
    </row>
    <row r="35" spans="1:6" ht="15">
      <c r="A35" s="52" t="s">
        <v>22</v>
      </c>
      <c r="B35" s="58">
        <v>143</v>
      </c>
      <c r="C35" s="58">
        <v>32</v>
      </c>
      <c r="D35" s="58">
        <v>41</v>
      </c>
      <c r="E35" s="58">
        <v>34</v>
      </c>
      <c r="F35" s="58">
        <v>36</v>
      </c>
    </row>
    <row r="36" spans="1:6" ht="15" customHeight="1">
      <c r="A36" s="114" t="s">
        <v>39</v>
      </c>
      <c r="B36" s="115"/>
      <c r="C36" s="115"/>
      <c r="D36" s="115"/>
      <c r="E36" s="115"/>
      <c r="F36" s="116"/>
    </row>
    <row r="37" spans="1:6" ht="15">
      <c r="A37" s="52" t="s">
        <v>21</v>
      </c>
      <c r="B37" s="58">
        <v>82</v>
      </c>
      <c r="C37" s="58">
        <v>46</v>
      </c>
      <c r="D37" s="58">
        <v>19</v>
      </c>
      <c r="E37" s="58">
        <v>7</v>
      </c>
      <c r="F37" s="40">
        <v>10</v>
      </c>
    </row>
    <row r="38" spans="1:6" ht="15">
      <c r="A38" s="52" t="s">
        <v>23</v>
      </c>
      <c r="B38" s="58">
        <v>2</v>
      </c>
      <c r="C38" s="40" t="s">
        <v>19</v>
      </c>
      <c r="D38" s="97">
        <v>2</v>
      </c>
      <c r="E38" s="40" t="s">
        <v>19</v>
      </c>
      <c r="F38" s="40" t="s">
        <v>19</v>
      </c>
    </row>
    <row r="39" spans="1:6" ht="15">
      <c r="A39" s="52" t="s">
        <v>22</v>
      </c>
      <c r="B39" s="58">
        <v>80</v>
      </c>
      <c r="C39" s="58">
        <v>46</v>
      </c>
      <c r="D39" s="58">
        <v>17</v>
      </c>
      <c r="E39" s="97">
        <v>7</v>
      </c>
      <c r="F39" s="58">
        <v>10</v>
      </c>
    </row>
    <row r="40" spans="1:6" ht="15">
      <c r="A40" s="111" t="s">
        <v>68</v>
      </c>
      <c r="B40" s="112"/>
      <c r="C40" s="112"/>
      <c r="D40" s="112"/>
      <c r="E40" s="112"/>
      <c r="F40" s="112"/>
    </row>
    <row r="41" spans="1:6" ht="15">
      <c r="A41" s="52" t="s">
        <v>21</v>
      </c>
      <c r="B41" s="59">
        <v>767</v>
      </c>
      <c r="C41" s="59">
        <v>184</v>
      </c>
      <c r="D41" s="59">
        <v>236</v>
      </c>
      <c r="E41" s="59">
        <v>186</v>
      </c>
      <c r="F41" s="59">
        <v>161</v>
      </c>
    </row>
    <row r="42" spans="1:6" ht="15">
      <c r="A42" s="52" t="s">
        <v>23</v>
      </c>
      <c r="B42" s="55">
        <v>417</v>
      </c>
      <c r="C42" s="55">
        <v>114</v>
      </c>
      <c r="D42" s="55">
        <v>121</v>
      </c>
      <c r="E42" s="55">
        <v>92</v>
      </c>
      <c r="F42" s="55">
        <v>90</v>
      </c>
    </row>
    <row r="43" spans="1:6" ht="15">
      <c r="A43" s="52" t="s">
        <v>22</v>
      </c>
      <c r="B43" s="55">
        <v>350</v>
      </c>
      <c r="C43" s="55">
        <v>70</v>
      </c>
      <c r="D43" s="55">
        <v>115</v>
      </c>
      <c r="E43" s="55">
        <v>94</v>
      </c>
      <c r="F43" s="55">
        <v>71</v>
      </c>
    </row>
    <row r="44" spans="1:6" ht="15">
      <c r="A44" s="111" t="s">
        <v>40</v>
      </c>
      <c r="B44" s="112"/>
      <c r="C44" s="112"/>
      <c r="D44" s="112"/>
      <c r="E44" s="112"/>
      <c r="F44" s="112"/>
    </row>
    <row r="45" spans="1:6" ht="15">
      <c r="A45" s="52" t="s">
        <v>21</v>
      </c>
      <c r="B45" s="55">
        <v>2079</v>
      </c>
      <c r="C45" s="55">
        <v>465</v>
      </c>
      <c r="D45" s="55">
        <v>541</v>
      </c>
      <c r="E45" s="55">
        <v>580</v>
      </c>
      <c r="F45" s="55">
        <v>493</v>
      </c>
    </row>
    <row r="46" spans="1:6" ht="15">
      <c r="A46" s="52" t="s">
        <v>23</v>
      </c>
      <c r="B46" s="55">
        <v>1599</v>
      </c>
      <c r="C46" s="55">
        <v>339</v>
      </c>
      <c r="D46" s="55">
        <v>420</v>
      </c>
      <c r="E46" s="55">
        <v>453</v>
      </c>
      <c r="F46" s="55">
        <v>387</v>
      </c>
    </row>
    <row r="47" spans="1:6" ht="15">
      <c r="A47" s="52" t="s">
        <v>22</v>
      </c>
      <c r="B47" s="55">
        <v>480</v>
      </c>
      <c r="C47" s="55">
        <v>126</v>
      </c>
      <c r="D47" s="55">
        <v>121</v>
      </c>
      <c r="E47" s="55">
        <v>127</v>
      </c>
      <c r="F47" s="55">
        <v>106</v>
      </c>
    </row>
    <row r="48" spans="1:6" ht="15">
      <c r="A48" s="111" t="s">
        <v>41</v>
      </c>
      <c r="B48" s="112"/>
      <c r="C48" s="112"/>
      <c r="D48" s="112"/>
      <c r="E48" s="112"/>
      <c r="F48" s="112"/>
    </row>
    <row r="49" spans="1:10" ht="15">
      <c r="A49" s="52" t="s">
        <v>21</v>
      </c>
      <c r="B49" s="55">
        <v>4197</v>
      </c>
      <c r="C49" s="55">
        <v>1353</v>
      </c>
      <c r="D49" s="55">
        <v>1093</v>
      </c>
      <c r="E49" s="55">
        <v>1000</v>
      </c>
      <c r="F49" s="55">
        <v>751</v>
      </c>
      <c r="I49" s="15"/>
      <c r="J49" s="15"/>
    </row>
    <row r="50" spans="1:10" ht="15">
      <c r="A50" s="52" t="s">
        <v>23</v>
      </c>
      <c r="B50" s="55">
        <v>2278</v>
      </c>
      <c r="C50" s="55">
        <v>799</v>
      </c>
      <c r="D50" s="55">
        <v>592</v>
      </c>
      <c r="E50" s="55">
        <v>534</v>
      </c>
      <c r="F50" s="55">
        <v>353</v>
      </c>
      <c r="I50" s="49"/>
      <c r="J50" s="15"/>
    </row>
    <row r="51" spans="1:10" ht="15">
      <c r="A51" s="52" t="s">
        <v>22</v>
      </c>
      <c r="B51" s="55">
        <v>1919</v>
      </c>
      <c r="C51" s="55">
        <v>554</v>
      </c>
      <c r="D51" s="55">
        <v>501</v>
      </c>
      <c r="E51" s="55">
        <v>466</v>
      </c>
      <c r="F51" s="55">
        <v>398</v>
      </c>
      <c r="I51" s="50"/>
      <c r="J51" s="15"/>
    </row>
    <row r="52" spans="1:6" ht="15">
      <c r="A52" s="111" t="s">
        <v>42</v>
      </c>
      <c r="B52" s="112"/>
      <c r="C52" s="112"/>
      <c r="D52" s="112"/>
      <c r="E52" s="112"/>
      <c r="F52" s="112"/>
    </row>
    <row r="53" spans="1:6" ht="15">
      <c r="A53" s="52" t="s">
        <v>21</v>
      </c>
      <c r="B53" s="55">
        <v>3805</v>
      </c>
      <c r="C53" s="55">
        <v>855</v>
      </c>
      <c r="D53" s="55">
        <v>978</v>
      </c>
      <c r="E53" s="55">
        <v>1015</v>
      </c>
      <c r="F53" s="55">
        <v>957</v>
      </c>
    </row>
    <row r="54" spans="1:6" ht="15">
      <c r="A54" s="52" t="s">
        <v>23</v>
      </c>
      <c r="B54" s="55">
        <v>1438</v>
      </c>
      <c r="C54" s="55">
        <v>326</v>
      </c>
      <c r="D54" s="55">
        <v>360</v>
      </c>
      <c r="E54" s="55">
        <v>384</v>
      </c>
      <c r="F54" s="55">
        <v>368</v>
      </c>
    </row>
    <row r="55" spans="1:6" ht="15">
      <c r="A55" s="52" t="s">
        <v>22</v>
      </c>
      <c r="B55" s="55">
        <v>2367</v>
      </c>
      <c r="C55" s="55">
        <v>529</v>
      </c>
      <c r="D55" s="55">
        <v>618</v>
      </c>
      <c r="E55" s="55">
        <v>631</v>
      </c>
      <c r="F55" s="55">
        <v>589</v>
      </c>
    </row>
    <row r="56" spans="1:6" ht="15">
      <c r="A56" s="111" t="s">
        <v>43</v>
      </c>
      <c r="B56" s="112"/>
      <c r="C56" s="112"/>
      <c r="D56" s="112"/>
      <c r="E56" s="112"/>
      <c r="F56" s="112"/>
    </row>
    <row r="57" spans="1:6" ht="15">
      <c r="A57" s="52" t="s">
        <v>21</v>
      </c>
      <c r="B57" s="40" t="s">
        <v>19</v>
      </c>
      <c r="C57" s="40" t="s">
        <v>19</v>
      </c>
      <c r="D57" s="40" t="s">
        <v>19</v>
      </c>
      <c r="E57" s="40" t="s">
        <v>19</v>
      </c>
      <c r="F57" s="40" t="s">
        <v>19</v>
      </c>
    </row>
    <row r="58" spans="1:6" ht="15">
      <c r="A58" s="52" t="s">
        <v>23</v>
      </c>
      <c r="B58" s="40" t="s">
        <v>19</v>
      </c>
      <c r="C58" s="40" t="s">
        <v>19</v>
      </c>
      <c r="D58" s="40" t="s">
        <v>19</v>
      </c>
      <c r="E58" s="40" t="s">
        <v>19</v>
      </c>
      <c r="F58" s="40" t="s">
        <v>19</v>
      </c>
    </row>
    <row r="59" spans="1:6" ht="15">
      <c r="A59" s="52" t="s">
        <v>22</v>
      </c>
      <c r="B59" s="40" t="s">
        <v>19</v>
      </c>
      <c r="C59" s="40" t="s">
        <v>19</v>
      </c>
      <c r="D59" s="40" t="s">
        <v>19</v>
      </c>
      <c r="E59" s="40" t="s">
        <v>19</v>
      </c>
      <c r="F59" s="40" t="s">
        <v>19</v>
      </c>
    </row>
    <row r="60" spans="1:6" ht="15">
      <c r="A60" s="111" t="s">
        <v>44</v>
      </c>
      <c r="B60" s="112"/>
      <c r="C60" s="112"/>
      <c r="D60" s="112"/>
      <c r="E60" s="112"/>
      <c r="F60" s="112"/>
    </row>
    <row r="61" spans="1:6" ht="15">
      <c r="A61" s="52" t="s">
        <v>21</v>
      </c>
      <c r="B61" s="54">
        <v>319</v>
      </c>
      <c r="C61" s="54">
        <v>102</v>
      </c>
      <c r="D61" s="54">
        <v>80</v>
      </c>
      <c r="E61" s="54">
        <v>67</v>
      </c>
      <c r="F61" s="54">
        <v>70</v>
      </c>
    </row>
    <row r="62" spans="1:6" ht="15">
      <c r="A62" s="52" t="s">
        <v>23</v>
      </c>
      <c r="B62" s="54">
        <v>110</v>
      </c>
      <c r="C62" s="54">
        <v>34</v>
      </c>
      <c r="D62" s="54">
        <v>28</v>
      </c>
      <c r="E62" s="54">
        <v>25</v>
      </c>
      <c r="F62" s="54">
        <v>23</v>
      </c>
    </row>
    <row r="63" spans="1:6" ht="15">
      <c r="A63" s="52" t="s">
        <v>22</v>
      </c>
      <c r="B63" s="54">
        <v>209</v>
      </c>
      <c r="C63" s="54">
        <v>68</v>
      </c>
      <c r="D63" s="54">
        <v>52</v>
      </c>
      <c r="E63" s="54">
        <v>42</v>
      </c>
      <c r="F63" s="54">
        <v>47</v>
      </c>
    </row>
    <row r="64" spans="1:6" ht="15">
      <c r="A64" s="111" t="s">
        <v>45</v>
      </c>
      <c r="B64" s="112"/>
      <c r="C64" s="112"/>
      <c r="D64" s="112"/>
      <c r="E64" s="112"/>
      <c r="F64" s="112"/>
    </row>
    <row r="65" spans="1:6" ht="15">
      <c r="A65" s="52" t="s">
        <v>21</v>
      </c>
      <c r="B65" s="55">
        <v>2721</v>
      </c>
      <c r="C65" s="55">
        <v>749</v>
      </c>
      <c r="D65" s="55">
        <v>715</v>
      </c>
      <c r="E65" s="55">
        <v>660</v>
      </c>
      <c r="F65" s="55">
        <v>597</v>
      </c>
    </row>
    <row r="66" spans="1:6" ht="15">
      <c r="A66" s="52" t="s">
        <v>23</v>
      </c>
      <c r="B66" s="55">
        <v>713</v>
      </c>
      <c r="C66" s="55">
        <v>192</v>
      </c>
      <c r="D66" s="55">
        <v>198</v>
      </c>
      <c r="E66" s="55">
        <v>156</v>
      </c>
      <c r="F66" s="55">
        <v>167</v>
      </c>
    </row>
    <row r="67" spans="1:6" ht="15">
      <c r="A67" s="52" t="s">
        <v>22</v>
      </c>
      <c r="B67" s="55">
        <v>2008</v>
      </c>
      <c r="C67" s="55">
        <v>557</v>
      </c>
      <c r="D67" s="55">
        <v>517</v>
      </c>
      <c r="E67" s="55">
        <v>504</v>
      </c>
      <c r="F67" s="55">
        <v>430</v>
      </c>
    </row>
    <row r="68" spans="1:6" ht="15">
      <c r="A68" s="111" t="s">
        <v>46</v>
      </c>
      <c r="B68" s="112"/>
      <c r="C68" s="112"/>
      <c r="D68" s="112"/>
      <c r="E68" s="112"/>
      <c r="F68" s="112"/>
    </row>
    <row r="69" spans="1:6" ht="15">
      <c r="A69" s="52" t="s">
        <v>21</v>
      </c>
      <c r="B69" s="55">
        <v>386</v>
      </c>
      <c r="C69" s="55">
        <v>169</v>
      </c>
      <c r="D69" s="55">
        <v>110</v>
      </c>
      <c r="E69" s="55">
        <v>107</v>
      </c>
      <c r="F69" s="40" t="s">
        <v>19</v>
      </c>
    </row>
    <row r="70" spans="1:6" ht="15">
      <c r="A70" s="52" t="s">
        <v>23</v>
      </c>
      <c r="B70" s="55">
        <v>99</v>
      </c>
      <c r="C70" s="55">
        <v>46</v>
      </c>
      <c r="D70" s="55">
        <v>28</v>
      </c>
      <c r="E70" s="55">
        <v>25</v>
      </c>
      <c r="F70" s="40" t="s">
        <v>19</v>
      </c>
    </row>
    <row r="71" spans="1:6" ht="15">
      <c r="A71" s="52" t="s">
        <v>22</v>
      </c>
      <c r="B71" s="55">
        <v>287</v>
      </c>
      <c r="C71" s="55">
        <v>123</v>
      </c>
      <c r="D71" s="55">
        <v>82</v>
      </c>
      <c r="E71" s="55">
        <v>82</v>
      </c>
      <c r="F71" s="40" t="s">
        <v>19</v>
      </c>
    </row>
    <row r="72" spans="1:6" ht="15">
      <c r="A72" s="113" t="s">
        <v>24</v>
      </c>
      <c r="B72" s="113"/>
      <c r="C72" s="113"/>
      <c r="D72" s="113"/>
      <c r="E72" s="113"/>
      <c r="F72" s="113"/>
    </row>
    <row r="73" spans="1:6" ht="15">
      <c r="A73" s="53" t="s">
        <v>21</v>
      </c>
      <c r="B73" s="37">
        <v>28008</v>
      </c>
      <c r="C73" s="37">
        <v>7247</v>
      </c>
      <c r="D73" s="37">
        <v>7388</v>
      </c>
      <c r="E73" s="37">
        <v>7149</v>
      </c>
      <c r="F73" s="37">
        <v>6224</v>
      </c>
    </row>
    <row r="74" spans="1:6" ht="15">
      <c r="A74" s="53" t="s">
        <v>23</v>
      </c>
      <c r="B74" s="37">
        <v>14479</v>
      </c>
      <c r="C74" s="37">
        <v>3804</v>
      </c>
      <c r="D74" s="37">
        <v>3887</v>
      </c>
      <c r="E74" s="37">
        <v>3668</v>
      </c>
      <c r="F74" s="37">
        <v>3120</v>
      </c>
    </row>
    <row r="75" spans="1:6" ht="15">
      <c r="A75" s="53" t="s">
        <v>22</v>
      </c>
      <c r="B75" s="37">
        <v>13529</v>
      </c>
      <c r="C75" s="37">
        <v>3443</v>
      </c>
      <c r="D75" s="37">
        <v>3501</v>
      </c>
      <c r="E75" s="37">
        <v>3481</v>
      </c>
      <c r="F75" s="37">
        <v>3104</v>
      </c>
    </row>
    <row r="77" spans="1:6" ht="32.25" customHeight="1">
      <c r="A77" s="122" t="s">
        <v>75</v>
      </c>
      <c r="B77" s="123"/>
      <c r="C77" s="123"/>
      <c r="D77" s="123"/>
      <c r="E77" s="123"/>
      <c r="F77" s="123"/>
    </row>
    <row r="79" spans="1:6" ht="15">
      <c r="A79" s="120" t="s">
        <v>32</v>
      </c>
      <c r="B79" s="120" t="s">
        <v>21</v>
      </c>
      <c r="C79" s="120" t="s">
        <v>31</v>
      </c>
      <c r="D79" s="120"/>
      <c r="E79" s="120"/>
      <c r="F79" s="120"/>
    </row>
    <row r="80" spans="1:6" ht="15">
      <c r="A80" s="120"/>
      <c r="B80" s="120"/>
      <c r="C80" s="38" t="s">
        <v>0</v>
      </c>
      <c r="D80" s="38" t="s">
        <v>1</v>
      </c>
      <c r="E80" s="38" t="s">
        <v>2</v>
      </c>
      <c r="F80" s="38" t="s">
        <v>3</v>
      </c>
    </row>
    <row r="81" spans="1:6" ht="15">
      <c r="A81" s="121" t="s">
        <v>33</v>
      </c>
      <c r="B81" s="121"/>
      <c r="C81" s="121"/>
      <c r="D81" s="121"/>
      <c r="E81" s="121"/>
      <c r="F81" s="121"/>
    </row>
    <row r="82" spans="1:6" ht="15">
      <c r="A82" s="52" t="s">
        <v>21</v>
      </c>
      <c r="B82" s="40" t="s">
        <v>19</v>
      </c>
      <c r="C82" s="40" t="s">
        <v>19</v>
      </c>
      <c r="D82" s="40" t="s">
        <v>19</v>
      </c>
      <c r="E82" s="40" t="s">
        <v>19</v>
      </c>
      <c r="F82" s="40" t="s">
        <v>19</v>
      </c>
    </row>
    <row r="83" spans="1:6" ht="15">
      <c r="A83" s="52" t="s">
        <v>23</v>
      </c>
      <c r="B83" s="40" t="s">
        <v>19</v>
      </c>
      <c r="C83" s="40" t="s">
        <v>19</v>
      </c>
      <c r="D83" s="40" t="s">
        <v>19</v>
      </c>
      <c r="E83" s="40" t="s">
        <v>19</v>
      </c>
      <c r="F83" s="40" t="s">
        <v>19</v>
      </c>
    </row>
    <row r="84" spans="1:6" ht="15">
      <c r="A84" s="52" t="s">
        <v>22</v>
      </c>
      <c r="B84" s="40" t="s">
        <v>19</v>
      </c>
      <c r="C84" s="40" t="s">
        <v>19</v>
      </c>
      <c r="D84" s="40" t="s">
        <v>19</v>
      </c>
      <c r="E84" s="40" t="s">
        <v>19</v>
      </c>
      <c r="F84" s="40" t="s">
        <v>19</v>
      </c>
    </row>
    <row r="85" spans="1:6" ht="15" customHeight="1">
      <c r="A85" s="111" t="s">
        <v>34</v>
      </c>
      <c r="B85" s="111"/>
      <c r="C85" s="111"/>
      <c r="D85" s="111"/>
      <c r="E85" s="111"/>
      <c r="F85" s="111"/>
    </row>
    <row r="86" spans="1:6" ht="15">
      <c r="A86" s="52" t="s">
        <v>21</v>
      </c>
      <c r="B86" s="43" t="s">
        <v>19</v>
      </c>
      <c r="C86" s="40" t="s">
        <v>19</v>
      </c>
      <c r="D86" s="43" t="s">
        <v>19</v>
      </c>
      <c r="E86" s="43" t="s">
        <v>19</v>
      </c>
      <c r="F86" s="40" t="s">
        <v>19</v>
      </c>
    </row>
    <row r="87" spans="1:6" ht="15">
      <c r="A87" s="52" t="s">
        <v>23</v>
      </c>
      <c r="B87" s="42" t="s">
        <v>19</v>
      </c>
      <c r="C87" s="40" t="s">
        <v>19</v>
      </c>
      <c r="D87" s="42" t="s">
        <v>19</v>
      </c>
      <c r="E87" s="42" t="s">
        <v>19</v>
      </c>
      <c r="F87" s="40" t="s">
        <v>19</v>
      </c>
    </row>
    <row r="88" spans="1:6" ht="15">
      <c r="A88" s="52" t="s">
        <v>22</v>
      </c>
      <c r="B88" s="42" t="s">
        <v>19</v>
      </c>
      <c r="C88" s="40" t="s">
        <v>19</v>
      </c>
      <c r="D88" s="42" t="s">
        <v>19</v>
      </c>
      <c r="E88" s="42" t="s">
        <v>19</v>
      </c>
      <c r="F88" s="40" t="s">
        <v>19</v>
      </c>
    </row>
    <row r="89" spans="1:6" ht="15" customHeight="1">
      <c r="A89" s="111" t="s">
        <v>35</v>
      </c>
      <c r="B89" s="112"/>
      <c r="C89" s="112"/>
      <c r="D89" s="112"/>
      <c r="E89" s="112"/>
      <c r="F89" s="112"/>
    </row>
    <row r="90" spans="1:6" ht="15">
      <c r="A90" s="52" t="s">
        <v>21</v>
      </c>
      <c r="B90" s="40" t="s">
        <v>19</v>
      </c>
      <c r="C90" s="40" t="s">
        <v>19</v>
      </c>
      <c r="D90" s="40" t="s">
        <v>19</v>
      </c>
      <c r="E90" s="40" t="s">
        <v>19</v>
      </c>
      <c r="F90" s="40" t="s">
        <v>19</v>
      </c>
    </row>
    <row r="91" spans="1:6" ht="15">
      <c r="A91" s="52" t="s">
        <v>23</v>
      </c>
      <c r="B91" s="40" t="s">
        <v>19</v>
      </c>
      <c r="C91" s="40" t="s">
        <v>19</v>
      </c>
      <c r="D91" s="40" t="s">
        <v>19</v>
      </c>
      <c r="E91" s="40" t="s">
        <v>19</v>
      </c>
      <c r="F91" s="40" t="s">
        <v>19</v>
      </c>
    </row>
    <row r="92" spans="1:6" ht="15">
      <c r="A92" s="52" t="s">
        <v>22</v>
      </c>
      <c r="B92" s="40" t="s">
        <v>19</v>
      </c>
      <c r="C92" s="40" t="s">
        <v>19</v>
      </c>
      <c r="D92" s="40" t="s">
        <v>19</v>
      </c>
      <c r="E92" s="40" t="s">
        <v>19</v>
      </c>
      <c r="F92" s="40" t="s">
        <v>19</v>
      </c>
    </row>
    <row r="93" spans="1:6" ht="15" customHeight="1">
      <c r="A93" s="111" t="s">
        <v>36</v>
      </c>
      <c r="B93" s="112"/>
      <c r="C93" s="112"/>
      <c r="D93" s="112"/>
      <c r="E93" s="112"/>
      <c r="F93" s="112"/>
    </row>
    <row r="94" spans="1:6" ht="15">
      <c r="A94" s="52" t="s">
        <v>21</v>
      </c>
      <c r="B94" s="40" t="s">
        <v>19</v>
      </c>
      <c r="C94" s="40" t="s">
        <v>19</v>
      </c>
      <c r="D94" s="40" t="s">
        <v>19</v>
      </c>
      <c r="E94" s="40" t="s">
        <v>19</v>
      </c>
      <c r="F94" s="40" t="s">
        <v>19</v>
      </c>
    </row>
    <row r="95" spans="1:6" ht="15">
      <c r="A95" s="52" t="s">
        <v>23</v>
      </c>
      <c r="B95" s="40" t="s">
        <v>19</v>
      </c>
      <c r="C95" s="40" t="s">
        <v>19</v>
      </c>
      <c r="D95" s="40" t="s">
        <v>19</v>
      </c>
      <c r="E95" s="40" t="s">
        <v>19</v>
      </c>
      <c r="F95" s="40" t="s">
        <v>19</v>
      </c>
    </row>
    <row r="96" spans="1:6" ht="15">
      <c r="A96" s="52" t="s">
        <v>22</v>
      </c>
      <c r="B96" s="40" t="s">
        <v>19</v>
      </c>
      <c r="C96" s="40" t="s">
        <v>19</v>
      </c>
      <c r="D96" s="40" t="s">
        <v>19</v>
      </c>
      <c r="E96" s="40" t="s">
        <v>19</v>
      </c>
      <c r="F96" s="40" t="s">
        <v>19</v>
      </c>
    </row>
    <row r="97" spans="1:6" ht="15" customHeight="1">
      <c r="A97" s="111" t="s">
        <v>37</v>
      </c>
      <c r="B97" s="112"/>
      <c r="C97" s="112"/>
      <c r="D97" s="112"/>
      <c r="E97" s="112"/>
      <c r="F97" s="112"/>
    </row>
    <row r="98" spans="1:6" ht="15">
      <c r="A98" s="52" t="s">
        <v>21</v>
      </c>
      <c r="B98" s="43">
        <v>25</v>
      </c>
      <c r="C98" s="40">
        <v>7</v>
      </c>
      <c r="D98" s="43">
        <v>4</v>
      </c>
      <c r="E98" s="40">
        <v>8</v>
      </c>
      <c r="F98" s="40">
        <v>6</v>
      </c>
    </row>
    <row r="99" spans="1:6" ht="15">
      <c r="A99" s="52" t="s">
        <v>23</v>
      </c>
      <c r="B99" s="60">
        <v>23</v>
      </c>
      <c r="C99" s="60">
        <v>6</v>
      </c>
      <c r="D99" s="60">
        <v>3</v>
      </c>
      <c r="E99" s="60">
        <v>8</v>
      </c>
      <c r="F99" s="40">
        <v>6</v>
      </c>
    </row>
    <row r="100" spans="1:6" ht="15">
      <c r="A100" s="52" t="s">
        <v>22</v>
      </c>
      <c r="B100" s="42">
        <v>2</v>
      </c>
      <c r="C100" s="40">
        <v>1</v>
      </c>
      <c r="D100" s="42">
        <v>1</v>
      </c>
      <c r="E100" s="40" t="s">
        <v>19</v>
      </c>
      <c r="F100" s="40" t="s">
        <v>19</v>
      </c>
    </row>
    <row r="101" spans="1:6" ht="15">
      <c r="A101" s="111" t="s">
        <v>53</v>
      </c>
      <c r="B101" s="112"/>
      <c r="C101" s="112"/>
      <c r="D101" s="112"/>
      <c r="E101" s="112"/>
      <c r="F101" s="112"/>
    </row>
    <row r="102" spans="1:6" ht="15">
      <c r="A102" s="52" t="s">
        <v>21</v>
      </c>
      <c r="B102" s="43">
        <v>7</v>
      </c>
      <c r="C102" s="43">
        <v>3</v>
      </c>
      <c r="D102" s="42" t="s">
        <v>19</v>
      </c>
      <c r="E102" s="43">
        <v>4</v>
      </c>
      <c r="F102" s="42" t="s">
        <v>19</v>
      </c>
    </row>
    <row r="103" spans="1:6" ht="15">
      <c r="A103" s="52" t="s">
        <v>23</v>
      </c>
      <c r="B103" s="55">
        <v>7</v>
      </c>
      <c r="C103" s="55">
        <v>3</v>
      </c>
      <c r="D103" s="42" t="s">
        <v>19</v>
      </c>
      <c r="E103" s="55">
        <v>4</v>
      </c>
      <c r="F103" s="42" t="s">
        <v>19</v>
      </c>
    </row>
    <row r="104" spans="1:6" ht="15">
      <c r="A104" s="52" t="s">
        <v>22</v>
      </c>
      <c r="B104" s="42" t="s">
        <v>19</v>
      </c>
      <c r="C104" s="42" t="s">
        <v>19</v>
      </c>
      <c r="D104" s="42" t="s">
        <v>19</v>
      </c>
      <c r="E104" s="42" t="s">
        <v>19</v>
      </c>
      <c r="F104" s="42" t="s">
        <v>19</v>
      </c>
    </row>
    <row r="105" spans="1:6" ht="15" customHeight="1">
      <c r="A105" s="111" t="s">
        <v>38</v>
      </c>
      <c r="B105" s="112"/>
      <c r="C105" s="112"/>
      <c r="D105" s="112"/>
      <c r="E105" s="112"/>
      <c r="F105" s="112"/>
    </row>
    <row r="106" spans="1:6" ht="15">
      <c r="A106" s="52" t="s">
        <v>21</v>
      </c>
      <c r="B106" s="39" t="s">
        <v>19</v>
      </c>
      <c r="C106" s="39" t="s">
        <v>19</v>
      </c>
      <c r="D106" s="39" t="s">
        <v>19</v>
      </c>
      <c r="E106" s="39" t="s">
        <v>19</v>
      </c>
      <c r="F106" s="39" t="s">
        <v>19</v>
      </c>
    </row>
    <row r="107" spans="1:6" ht="15">
      <c r="A107" s="52" t="s">
        <v>23</v>
      </c>
      <c r="B107" s="39" t="s">
        <v>19</v>
      </c>
      <c r="C107" s="39" t="s">
        <v>19</v>
      </c>
      <c r="D107" s="39" t="s">
        <v>19</v>
      </c>
      <c r="E107" s="39" t="s">
        <v>19</v>
      </c>
      <c r="F107" s="39" t="s">
        <v>19</v>
      </c>
    </row>
    <row r="108" spans="1:6" ht="15">
      <c r="A108" s="52" t="s">
        <v>22</v>
      </c>
      <c r="B108" s="39" t="s">
        <v>19</v>
      </c>
      <c r="C108" s="39" t="s">
        <v>19</v>
      </c>
      <c r="D108" s="39" t="s">
        <v>19</v>
      </c>
      <c r="E108" s="39" t="s">
        <v>19</v>
      </c>
      <c r="F108" s="39" t="s">
        <v>19</v>
      </c>
    </row>
    <row r="109" spans="1:6" ht="15" customHeight="1">
      <c r="A109" s="114" t="s">
        <v>39</v>
      </c>
      <c r="B109" s="115"/>
      <c r="C109" s="115"/>
      <c r="D109" s="115"/>
      <c r="E109" s="115"/>
      <c r="F109" s="116"/>
    </row>
    <row r="110" spans="1:6" ht="15">
      <c r="A110" s="52" t="s">
        <v>21</v>
      </c>
      <c r="B110" s="40" t="s">
        <v>19</v>
      </c>
      <c r="C110" s="42" t="s">
        <v>19</v>
      </c>
      <c r="D110" s="42" t="s">
        <v>19</v>
      </c>
      <c r="E110" s="40" t="s">
        <v>19</v>
      </c>
      <c r="F110" s="40" t="s">
        <v>19</v>
      </c>
    </row>
    <row r="111" spans="1:6" ht="15">
      <c r="A111" s="52" t="s">
        <v>23</v>
      </c>
      <c r="B111" s="40" t="s">
        <v>19</v>
      </c>
      <c r="C111" s="42" t="s">
        <v>19</v>
      </c>
      <c r="D111" s="42" t="s">
        <v>19</v>
      </c>
      <c r="E111" s="40" t="s">
        <v>19</v>
      </c>
      <c r="F111" s="40" t="s">
        <v>19</v>
      </c>
    </row>
    <row r="112" spans="1:6" ht="15">
      <c r="A112" s="52" t="s">
        <v>22</v>
      </c>
      <c r="B112" s="42" t="s">
        <v>19</v>
      </c>
      <c r="C112" s="42" t="s">
        <v>19</v>
      </c>
      <c r="D112" s="42" t="s">
        <v>19</v>
      </c>
      <c r="E112" s="42" t="s">
        <v>19</v>
      </c>
      <c r="F112" s="40" t="s">
        <v>19</v>
      </c>
    </row>
    <row r="113" spans="1:6" ht="15" customHeight="1">
      <c r="A113" s="111" t="s">
        <v>68</v>
      </c>
      <c r="B113" s="112"/>
      <c r="C113" s="112"/>
      <c r="D113" s="112"/>
      <c r="E113" s="112"/>
      <c r="F113" s="112"/>
    </row>
    <row r="114" spans="1:6" ht="15">
      <c r="A114" s="52" t="s">
        <v>21</v>
      </c>
      <c r="B114" s="40" t="s">
        <v>19</v>
      </c>
      <c r="C114" s="40" t="s">
        <v>19</v>
      </c>
      <c r="D114" s="40" t="s">
        <v>19</v>
      </c>
      <c r="E114" s="40" t="s">
        <v>19</v>
      </c>
      <c r="F114" s="40" t="s">
        <v>19</v>
      </c>
    </row>
    <row r="115" spans="1:6" ht="15">
      <c r="A115" s="52" t="s">
        <v>23</v>
      </c>
      <c r="B115" s="40" t="s">
        <v>19</v>
      </c>
      <c r="C115" s="40" t="s">
        <v>19</v>
      </c>
      <c r="D115" s="40" t="s">
        <v>19</v>
      </c>
      <c r="E115" s="40" t="s">
        <v>19</v>
      </c>
      <c r="F115" s="40" t="s">
        <v>19</v>
      </c>
    </row>
    <row r="116" spans="1:6" ht="15">
      <c r="A116" s="52" t="s">
        <v>22</v>
      </c>
      <c r="B116" s="40" t="s">
        <v>19</v>
      </c>
      <c r="C116" s="40" t="s">
        <v>19</v>
      </c>
      <c r="D116" s="40" t="s">
        <v>19</v>
      </c>
      <c r="E116" s="40" t="s">
        <v>19</v>
      </c>
      <c r="F116" s="40" t="s">
        <v>19</v>
      </c>
    </row>
    <row r="117" spans="1:6" ht="15">
      <c r="A117" s="111" t="s">
        <v>40</v>
      </c>
      <c r="B117" s="112"/>
      <c r="C117" s="112"/>
      <c r="D117" s="112"/>
      <c r="E117" s="112"/>
      <c r="F117" s="112"/>
    </row>
    <row r="118" spans="1:6" ht="15">
      <c r="A118" s="52" t="s">
        <v>21</v>
      </c>
      <c r="B118" s="40" t="s">
        <v>19</v>
      </c>
      <c r="C118" s="40" t="s">
        <v>19</v>
      </c>
      <c r="D118" s="40" t="s">
        <v>19</v>
      </c>
      <c r="E118" s="40" t="s">
        <v>19</v>
      </c>
      <c r="F118" s="40" t="s">
        <v>19</v>
      </c>
    </row>
    <row r="119" spans="1:6" ht="15">
      <c r="A119" s="52" t="s">
        <v>23</v>
      </c>
      <c r="B119" s="40" t="s">
        <v>19</v>
      </c>
      <c r="C119" s="40" t="s">
        <v>19</v>
      </c>
      <c r="D119" s="40" t="s">
        <v>19</v>
      </c>
      <c r="E119" s="40" t="s">
        <v>19</v>
      </c>
      <c r="F119" s="40" t="s">
        <v>19</v>
      </c>
    </row>
    <row r="120" spans="1:6" ht="15">
      <c r="A120" s="52" t="s">
        <v>22</v>
      </c>
      <c r="B120" s="40" t="s">
        <v>19</v>
      </c>
      <c r="C120" s="40" t="s">
        <v>19</v>
      </c>
      <c r="D120" s="40" t="s">
        <v>19</v>
      </c>
      <c r="E120" s="40" t="s">
        <v>19</v>
      </c>
      <c r="F120" s="40" t="s">
        <v>19</v>
      </c>
    </row>
    <row r="121" spans="1:6" ht="15" customHeight="1">
      <c r="A121" s="111" t="s">
        <v>41</v>
      </c>
      <c r="B121" s="112"/>
      <c r="C121" s="112"/>
      <c r="D121" s="112"/>
      <c r="E121" s="112"/>
      <c r="F121" s="112"/>
    </row>
    <row r="122" spans="1:6" ht="15">
      <c r="A122" s="52" t="s">
        <v>21</v>
      </c>
      <c r="B122" s="54">
        <v>80</v>
      </c>
      <c r="C122" s="54">
        <v>28</v>
      </c>
      <c r="D122" s="54">
        <v>20</v>
      </c>
      <c r="E122" s="54">
        <v>26</v>
      </c>
      <c r="F122" s="62">
        <v>6</v>
      </c>
    </row>
    <row r="123" spans="1:6" ht="15">
      <c r="A123" s="52" t="s">
        <v>23</v>
      </c>
      <c r="B123" s="55">
        <v>58</v>
      </c>
      <c r="C123" s="55">
        <v>19</v>
      </c>
      <c r="D123" s="55">
        <v>12</v>
      </c>
      <c r="E123" s="55">
        <v>22</v>
      </c>
      <c r="F123" s="42">
        <v>5</v>
      </c>
    </row>
    <row r="124" spans="1:6" ht="15">
      <c r="A124" s="52" t="s">
        <v>22</v>
      </c>
      <c r="B124" s="55">
        <v>22</v>
      </c>
      <c r="C124" s="55">
        <v>9</v>
      </c>
      <c r="D124" s="55">
        <v>8</v>
      </c>
      <c r="E124" s="55">
        <v>4</v>
      </c>
      <c r="F124" s="61">
        <v>1</v>
      </c>
    </row>
    <row r="125" spans="1:6" ht="15" customHeight="1">
      <c r="A125" s="111" t="s">
        <v>42</v>
      </c>
      <c r="B125" s="112"/>
      <c r="C125" s="112"/>
      <c r="D125" s="112"/>
      <c r="E125" s="112"/>
      <c r="F125" s="112"/>
    </row>
    <row r="126" spans="1:6" ht="15">
      <c r="A126" s="52" t="s">
        <v>21</v>
      </c>
      <c r="B126" s="54">
        <v>9</v>
      </c>
      <c r="C126" s="54">
        <v>3</v>
      </c>
      <c r="D126" s="54">
        <v>3</v>
      </c>
      <c r="E126" s="62">
        <v>3</v>
      </c>
      <c r="F126" s="42" t="s">
        <v>19</v>
      </c>
    </row>
    <row r="127" spans="1:6" ht="15">
      <c r="A127" s="52" t="s">
        <v>23</v>
      </c>
      <c r="B127" s="55">
        <v>8</v>
      </c>
      <c r="C127" s="55">
        <v>3</v>
      </c>
      <c r="D127" s="55">
        <v>3</v>
      </c>
      <c r="E127" s="61">
        <v>2</v>
      </c>
      <c r="F127" s="42" t="s">
        <v>19</v>
      </c>
    </row>
    <row r="128" spans="1:6" ht="15">
      <c r="A128" s="52" t="s">
        <v>22</v>
      </c>
      <c r="B128" s="55">
        <v>1</v>
      </c>
      <c r="C128" s="42" t="s">
        <v>19</v>
      </c>
      <c r="D128" s="42" t="s">
        <v>19</v>
      </c>
      <c r="E128" s="61">
        <v>1</v>
      </c>
      <c r="F128" s="42" t="s">
        <v>19</v>
      </c>
    </row>
    <row r="129" spans="1:6" ht="15">
      <c r="A129" s="111" t="s">
        <v>43</v>
      </c>
      <c r="B129" s="112"/>
      <c r="C129" s="112"/>
      <c r="D129" s="112"/>
      <c r="E129" s="112"/>
      <c r="F129" s="112"/>
    </row>
    <row r="130" spans="1:6" ht="15">
      <c r="A130" s="52" t="s">
        <v>21</v>
      </c>
      <c r="B130" s="40" t="s">
        <v>19</v>
      </c>
      <c r="C130" s="40" t="s">
        <v>19</v>
      </c>
      <c r="D130" s="40" t="s">
        <v>19</v>
      </c>
      <c r="E130" s="40" t="s">
        <v>19</v>
      </c>
      <c r="F130" s="40" t="s">
        <v>19</v>
      </c>
    </row>
    <row r="131" spans="1:6" ht="15">
      <c r="A131" s="52" t="s">
        <v>23</v>
      </c>
      <c r="B131" s="40" t="s">
        <v>19</v>
      </c>
      <c r="C131" s="40" t="s">
        <v>19</v>
      </c>
      <c r="D131" s="40" t="s">
        <v>19</v>
      </c>
      <c r="E131" s="40" t="s">
        <v>19</v>
      </c>
      <c r="F131" s="40" t="s">
        <v>19</v>
      </c>
    </row>
    <row r="132" spans="1:6" ht="15">
      <c r="A132" s="52" t="s">
        <v>22</v>
      </c>
      <c r="B132" s="40" t="s">
        <v>19</v>
      </c>
      <c r="C132" s="40" t="s">
        <v>19</v>
      </c>
      <c r="D132" s="40" t="s">
        <v>19</v>
      </c>
      <c r="E132" s="40" t="s">
        <v>19</v>
      </c>
      <c r="F132" s="40" t="s">
        <v>19</v>
      </c>
    </row>
    <row r="133" spans="1:6" ht="15" customHeight="1">
      <c r="A133" s="111" t="s">
        <v>44</v>
      </c>
      <c r="B133" s="112"/>
      <c r="C133" s="112"/>
      <c r="D133" s="112"/>
      <c r="E133" s="112"/>
      <c r="F133" s="112"/>
    </row>
    <row r="134" spans="1:6" ht="15">
      <c r="A134" s="52" t="s">
        <v>21</v>
      </c>
      <c r="B134" s="40" t="s">
        <v>19</v>
      </c>
      <c r="C134" s="40" t="s">
        <v>19</v>
      </c>
      <c r="D134" s="40" t="s">
        <v>19</v>
      </c>
      <c r="E134" s="40" t="s">
        <v>19</v>
      </c>
      <c r="F134" s="40" t="s">
        <v>19</v>
      </c>
    </row>
    <row r="135" spans="1:6" ht="15">
      <c r="A135" s="52" t="s">
        <v>23</v>
      </c>
      <c r="B135" s="40" t="s">
        <v>19</v>
      </c>
      <c r="C135" s="40" t="s">
        <v>19</v>
      </c>
      <c r="D135" s="40" t="s">
        <v>19</v>
      </c>
      <c r="E135" s="40" t="s">
        <v>19</v>
      </c>
      <c r="F135" s="40" t="s">
        <v>19</v>
      </c>
    </row>
    <row r="136" spans="1:6" ht="15">
      <c r="A136" s="52" t="s">
        <v>22</v>
      </c>
      <c r="B136" s="40" t="s">
        <v>19</v>
      </c>
      <c r="C136" s="40" t="s">
        <v>19</v>
      </c>
      <c r="D136" s="40" t="s">
        <v>19</v>
      </c>
      <c r="E136" s="40" t="s">
        <v>19</v>
      </c>
      <c r="F136" s="40" t="s">
        <v>19</v>
      </c>
    </row>
    <row r="137" spans="1:6" ht="15" customHeight="1">
      <c r="A137" s="111" t="s">
        <v>45</v>
      </c>
      <c r="B137" s="112"/>
      <c r="C137" s="112"/>
      <c r="D137" s="112"/>
      <c r="E137" s="112"/>
      <c r="F137" s="112"/>
    </row>
    <row r="138" spans="1:6" ht="15">
      <c r="A138" s="52" t="s">
        <v>21</v>
      </c>
      <c r="B138" s="40" t="s">
        <v>19</v>
      </c>
      <c r="C138" s="40" t="s">
        <v>19</v>
      </c>
      <c r="D138" s="40" t="s">
        <v>19</v>
      </c>
      <c r="E138" s="40" t="s">
        <v>19</v>
      </c>
      <c r="F138" s="40" t="s">
        <v>19</v>
      </c>
    </row>
    <row r="139" spans="1:6" ht="15">
      <c r="A139" s="52" t="s">
        <v>23</v>
      </c>
      <c r="B139" s="40" t="s">
        <v>19</v>
      </c>
      <c r="C139" s="40" t="s">
        <v>19</v>
      </c>
      <c r="D139" s="40" t="s">
        <v>19</v>
      </c>
      <c r="E139" s="40" t="s">
        <v>19</v>
      </c>
      <c r="F139" s="40" t="s">
        <v>19</v>
      </c>
    </row>
    <row r="140" spans="1:6" ht="15">
      <c r="A140" s="52" t="s">
        <v>22</v>
      </c>
      <c r="B140" s="40" t="s">
        <v>19</v>
      </c>
      <c r="C140" s="40" t="s">
        <v>19</v>
      </c>
      <c r="D140" s="40" t="s">
        <v>19</v>
      </c>
      <c r="E140" s="40" t="s">
        <v>19</v>
      </c>
      <c r="F140" s="40" t="s">
        <v>19</v>
      </c>
    </row>
    <row r="141" spans="1:6" ht="15">
      <c r="A141" s="111" t="s">
        <v>46</v>
      </c>
      <c r="B141" s="112"/>
      <c r="C141" s="112"/>
      <c r="D141" s="112"/>
      <c r="E141" s="112"/>
      <c r="F141" s="112"/>
    </row>
    <row r="142" spans="1:6" ht="15">
      <c r="A142" s="52" t="s">
        <v>21</v>
      </c>
      <c r="B142" s="43">
        <v>42</v>
      </c>
      <c r="C142" s="43">
        <v>11</v>
      </c>
      <c r="D142" s="43">
        <v>12</v>
      </c>
      <c r="E142" s="43">
        <v>10</v>
      </c>
      <c r="F142" s="43">
        <v>9</v>
      </c>
    </row>
    <row r="143" spans="1:6" ht="15">
      <c r="A143" s="52" t="s">
        <v>23</v>
      </c>
      <c r="B143" s="55">
        <v>3</v>
      </c>
      <c r="C143" s="40" t="s">
        <v>19</v>
      </c>
      <c r="D143" s="63">
        <v>2</v>
      </c>
      <c r="E143" s="40" t="s">
        <v>19</v>
      </c>
      <c r="F143" s="63">
        <v>1</v>
      </c>
    </row>
    <row r="144" spans="1:6" ht="15">
      <c r="A144" s="52" t="s">
        <v>22</v>
      </c>
      <c r="B144" s="55">
        <v>39</v>
      </c>
      <c r="C144" s="63">
        <v>11</v>
      </c>
      <c r="D144" s="63">
        <v>10</v>
      </c>
      <c r="E144" s="55">
        <v>10</v>
      </c>
      <c r="F144" s="63">
        <v>8</v>
      </c>
    </row>
    <row r="145" spans="1:6" ht="15">
      <c r="A145" s="113" t="s">
        <v>24</v>
      </c>
      <c r="B145" s="113"/>
      <c r="C145" s="113"/>
      <c r="D145" s="113"/>
      <c r="E145" s="113"/>
      <c r="F145" s="113"/>
    </row>
    <row r="146" spans="1:6" ht="15">
      <c r="A146" s="53" t="s">
        <v>21</v>
      </c>
      <c r="B146" s="37">
        <v>163</v>
      </c>
      <c r="C146" s="37">
        <v>52</v>
      </c>
      <c r="D146" s="37">
        <v>39</v>
      </c>
      <c r="E146" s="37">
        <v>51</v>
      </c>
      <c r="F146" s="37">
        <v>21</v>
      </c>
    </row>
    <row r="147" spans="1:6" ht="15">
      <c r="A147" s="53" t="s">
        <v>23</v>
      </c>
      <c r="B147" s="37">
        <v>99</v>
      </c>
      <c r="C147" s="37">
        <v>31</v>
      </c>
      <c r="D147" s="37">
        <v>20</v>
      </c>
      <c r="E147" s="37">
        <v>36</v>
      </c>
      <c r="F147" s="37">
        <v>12</v>
      </c>
    </row>
    <row r="148" spans="1:6" ht="15">
      <c r="A148" s="53" t="s">
        <v>22</v>
      </c>
      <c r="B148" s="37">
        <v>64</v>
      </c>
      <c r="C148" s="37">
        <v>21</v>
      </c>
      <c r="D148" s="37">
        <v>19</v>
      </c>
      <c r="E148" s="37">
        <v>15</v>
      </c>
      <c r="F148" s="37">
        <v>9</v>
      </c>
    </row>
  </sheetData>
  <sheetProtection/>
  <mergeCells count="42">
    <mergeCell ref="A79:A80"/>
    <mergeCell ref="B79:B80"/>
    <mergeCell ref="C79:F79"/>
    <mergeCell ref="A81:F81"/>
    <mergeCell ref="A85:F85"/>
    <mergeCell ref="A77:F77"/>
    <mergeCell ref="A133:F133"/>
    <mergeCell ref="A89:F89"/>
    <mergeCell ref="A93:F93"/>
    <mergeCell ref="A97:F97"/>
    <mergeCell ref="A101:F101"/>
    <mergeCell ref="A105:F105"/>
    <mergeCell ref="A109:F109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6:F16"/>
    <mergeCell ref="A20:F20"/>
    <mergeCell ref="A24:F24"/>
    <mergeCell ref="A32:F32"/>
    <mergeCell ref="A36:F36"/>
    <mergeCell ref="A3:F5"/>
    <mergeCell ref="A6:A7"/>
    <mergeCell ref="B6:B7"/>
    <mergeCell ref="C6:F6"/>
    <mergeCell ref="A8:F8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6" ht="33" customHeight="1">
      <c r="A2" s="124" t="s">
        <v>74</v>
      </c>
      <c r="B2" s="124"/>
      <c r="C2" s="124"/>
      <c r="D2" s="124"/>
      <c r="E2" s="33"/>
      <c r="F2" s="33"/>
    </row>
    <row r="4" spans="1:4" ht="15">
      <c r="A4" s="80" t="s">
        <v>47</v>
      </c>
      <c r="B4" s="81" t="s">
        <v>21</v>
      </c>
      <c r="C4" s="81" t="s">
        <v>51</v>
      </c>
      <c r="D4" s="81" t="s">
        <v>50</v>
      </c>
    </row>
    <row r="5" spans="1:4" ht="15">
      <c r="A5" s="82" t="s">
        <v>48</v>
      </c>
      <c r="B5" s="65">
        <v>213</v>
      </c>
      <c r="C5" s="65">
        <v>124</v>
      </c>
      <c r="D5" s="65">
        <v>89</v>
      </c>
    </row>
    <row r="6" spans="1:4" ht="15">
      <c r="A6" s="82" t="s">
        <v>49</v>
      </c>
      <c r="B6" s="65">
        <v>163</v>
      </c>
      <c r="C6" s="65">
        <v>99</v>
      </c>
      <c r="D6" s="65">
        <v>64</v>
      </c>
    </row>
    <row r="7" spans="1:4" ht="15">
      <c r="A7" s="83" t="s">
        <v>24</v>
      </c>
      <c r="B7" s="84">
        <f>SUM(B5:B6)</f>
        <v>376</v>
      </c>
      <c r="C7" s="84">
        <f>SUM(C5:C6)</f>
        <v>223</v>
      </c>
      <c r="D7" s="84">
        <f>SUM(D5:D6)</f>
        <v>153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0">
      <selection activeCell="J19" sqref="J19"/>
    </sheetView>
  </sheetViews>
  <sheetFormatPr defaultColWidth="9.140625" defaultRowHeight="15"/>
  <cols>
    <col min="1" max="1" width="57.28125" style="0" customWidth="1"/>
    <col min="2" max="3" width="10.8515625" style="0" customWidth="1"/>
    <col min="7" max="7" width="9.140625" style="0" customWidth="1"/>
  </cols>
  <sheetData>
    <row r="1" spans="1:7" ht="24" customHeight="1">
      <c r="A1" s="99" t="s">
        <v>70</v>
      </c>
      <c r="B1" s="99"/>
      <c r="C1" s="99"/>
      <c r="D1" s="99"/>
      <c r="E1" s="99"/>
      <c r="F1" s="99"/>
      <c r="G1" s="100"/>
    </row>
    <row r="2" spans="1:7" ht="15.75" customHeight="1" thickBot="1">
      <c r="A2" s="98" t="s">
        <v>73</v>
      </c>
      <c r="B2" s="98"/>
      <c r="C2" s="98"/>
      <c r="D2" s="98"/>
      <c r="E2" s="98"/>
      <c r="F2" s="98"/>
      <c r="G2" s="98"/>
    </row>
    <row r="3" spans="1:6" ht="15">
      <c r="A3" s="125" t="s">
        <v>69</v>
      </c>
      <c r="B3" s="85" t="s">
        <v>65</v>
      </c>
      <c r="C3" s="86"/>
      <c r="D3" s="87"/>
      <c r="E3" s="34"/>
      <c r="F3" s="15"/>
    </row>
    <row r="4" spans="1:6" ht="15.75" thickBot="1">
      <c r="A4" s="126"/>
      <c r="B4" s="88" t="s">
        <v>67</v>
      </c>
      <c r="C4" s="89" t="s">
        <v>51</v>
      </c>
      <c r="D4" s="89" t="s">
        <v>50</v>
      </c>
      <c r="E4" s="34"/>
      <c r="F4" s="66"/>
    </row>
    <row r="5" spans="1:6" ht="15">
      <c r="A5" s="90" t="s">
        <v>54</v>
      </c>
      <c r="B5" s="67">
        <v>8952</v>
      </c>
      <c r="C5" s="67">
        <v>3965</v>
      </c>
      <c r="D5" s="68">
        <v>4987</v>
      </c>
      <c r="E5" s="15"/>
      <c r="F5" s="66"/>
    </row>
    <row r="6" spans="1:6" ht="15">
      <c r="A6" s="91" t="s">
        <v>55</v>
      </c>
      <c r="B6" s="62" t="s">
        <v>19</v>
      </c>
      <c r="C6" s="62" t="s">
        <v>19</v>
      </c>
      <c r="D6" s="76" t="s">
        <v>19</v>
      </c>
      <c r="E6" s="15"/>
      <c r="F6" s="66"/>
    </row>
    <row r="7" spans="1:6" ht="15">
      <c r="A7" s="91" t="s">
        <v>56</v>
      </c>
      <c r="B7" s="62">
        <v>612</v>
      </c>
      <c r="C7" s="62">
        <v>211</v>
      </c>
      <c r="D7" s="76">
        <v>401</v>
      </c>
      <c r="E7" s="15"/>
      <c r="F7" s="66"/>
    </row>
    <row r="8" spans="1:6" ht="15">
      <c r="A8" s="91" t="s">
        <v>57</v>
      </c>
      <c r="B8" s="62" t="s">
        <v>19</v>
      </c>
      <c r="C8" s="62" t="s">
        <v>19</v>
      </c>
      <c r="D8" s="76" t="s">
        <v>19</v>
      </c>
      <c r="E8" s="15"/>
      <c r="F8" s="66"/>
    </row>
    <row r="9" spans="1:6" ht="15">
      <c r="A9" s="91" t="s">
        <v>58</v>
      </c>
      <c r="B9" s="62">
        <v>4432</v>
      </c>
      <c r="C9" s="62">
        <v>1673</v>
      </c>
      <c r="D9" s="76">
        <v>2759</v>
      </c>
      <c r="E9" s="15"/>
      <c r="F9" s="66"/>
    </row>
    <row r="10" spans="1:6" ht="15">
      <c r="A10" s="91" t="s">
        <v>59</v>
      </c>
      <c r="B10" s="62" t="s">
        <v>19</v>
      </c>
      <c r="C10" s="62" t="s">
        <v>19</v>
      </c>
      <c r="D10" s="76" t="s">
        <v>19</v>
      </c>
      <c r="E10" s="15"/>
      <c r="F10" s="66"/>
    </row>
    <row r="11" spans="1:6" ht="15">
      <c r="A11" s="91" t="s">
        <v>60</v>
      </c>
      <c r="B11" s="54">
        <v>972</v>
      </c>
      <c r="C11" s="54">
        <v>853</v>
      </c>
      <c r="D11" s="69">
        <v>119</v>
      </c>
      <c r="E11" s="15"/>
      <c r="F11" s="66"/>
    </row>
    <row r="12" spans="1:6" ht="15">
      <c r="A12" s="91" t="s">
        <v>61</v>
      </c>
      <c r="B12" s="54">
        <v>4286</v>
      </c>
      <c r="C12" s="54">
        <v>3417</v>
      </c>
      <c r="D12" s="69">
        <v>869</v>
      </c>
      <c r="E12" s="15"/>
      <c r="F12" s="66"/>
    </row>
    <row r="13" spans="1:6" ht="15">
      <c r="A13" s="91" t="s">
        <v>62</v>
      </c>
      <c r="B13" s="54">
        <v>423</v>
      </c>
      <c r="C13" s="54">
        <v>281</v>
      </c>
      <c r="D13" s="69">
        <v>142</v>
      </c>
      <c r="E13" s="15"/>
      <c r="F13" s="66"/>
    </row>
    <row r="14" spans="1:6" ht="15">
      <c r="A14" s="91" t="s">
        <v>63</v>
      </c>
      <c r="B14" s="54">
        <v>2605</v>
      </c>
      <c r="C14" s="54">
        <v>713</v>
      </c>
      <c r="D14" s="69">
        <v>1892</v>
      </c>
      <c r="E14" s="15"/>
      <c r="F14" s="66"/>
    </row>
    <row r="15" spans="1:6" ht="15.75" thickBot="1">
      <c r="A15" s="92" t="s">
        <v>64</v>
      </c>
      <c r="B15" s="70">
        <v>5726</v>
      </c>
      <c r="C15" s="70">
        <v>3366</v>
      </c>
      <c r="D15" s="71">
        <v>2360</v>
      </c>
      <c r="E15" s="15"/>
      <c r="F15" s="66"/>
    </row>
    <row r="16" spans="1:6" ht="15.75" thickBot="1">
      <c r="A16" s="127" t="s">
        <v>24</v>
      </c>
      <c r="B16" s="128"/>
      <c r="C16" s="128"/>
      <c r="D16" s="129"/>
      <c r="E16" s="15"/>
      <c r="F16" s="15"/>
    </row>
    <row r="17" spans="1:6" ht="15.75" thickBot="1">
      <c r="A17" s="79" t="s">
        <v>21</v>
      </c>
      <c r="B17" s="73">
        <f>B5+B7+B9+B11+B12+B13+B14+B15</f>
        <v>28008</v>
      </c>
      <c r="C17" s="73">
        <f>C5+C7+C9+C11+C12+C13+C14+C15</f>
        <v>14479</v>
      </c>
      <c r="D17" s="73">
        <f>D5+D7+D9+D11+D12+D13+D14+D15</f>
        <v>13529</v>
      </c>
      <c r="E17" s="15"/>
      <c r="F17" s="34"/>
    </row>
    <row r="18" spans="1:6" ht="15">
      <c r="A18" s="34"/>
      <c r="B18" s="34"/>
      <c r="C18" s="34"/>
      <c r="D18" s="34"/>
      <c r="E18" s="34"/>
      <c r="F18" s="34"/>
    </row>
    <row r="19" spans="1:6" ht="15">
      <c r="A19" s="34"/>
      <c r="B19" s="34"/>
      <c r="C19" s="34"/>
      <c r="D19" s="34"/>
      <c r="E19" s="34"/>
      <c r="F19" s="34"/>
    </row>
    <row r="20" spans="1:6" ht="15">
      <c r="A20" s="34"/>
      <c r="B20" s="34"/>
      <c r="C20" s="34"/>
      <c r="D20" s="34"/>
      <c r="E20" s="34"/>
      <c r="F20" s="34"/>
    </row>
    <row r="21" spans="1:8" ht="15">
      <c r="A21" s="93" t="s">
        <v>71</v>
      </c>
      <c r="B21" s="93"/>
      <c r="C21" s="93"/>
      <c r="D21" s="93"/>
      <c r="E21" s="93"/>
      <c r="F21" s="93"/>
      <c r="G21" s="14"/>
      <c r="H21" s="14"/>
    </row>
    <row r="22" spans="1:7" ht="15.75" thickBot="1">
      <c r="A22" s="93" t="s">
        <v>72</v>
      </c>
      <c r="B22" s="93"/>
      <c r="C22" s="93"/>
      <c r="D22" s="93"/>
      <c r="E22" s="93"/>
      <c r="F22" s="94"/>
      <c r="G22" s="14"/>
    </row>
    <row r="23" spans="1:6" ht="15">
      <c r="A23" s="125" t="s">
        <v>69</v>
      </c>
      <c r="B23" s="85" t="s">
        <v>66</v>
      </c>
      <c r="C23" s="86"/>
      <c r="D23" s="87"/>
      <c r="E23" s="34"/>
      <c r="F23" s="34"/>
    </row>
    <row r="24" spans="1:6" ht="15.75" thickBot="1">
      <c r="A24" s="126"/>
      <c r="B24" s="88" t="s">
        <v>67</v>
      </c>
      <c r="C24" s="89" t="s">
        <v>51</v>
      </c>
      <c r="D24" s="89" t="s">
        <v>50</v>
      </c>
      <c r="E24" s="34"/>
      <c r="F24" s="34"/>
    </row>
    <row r="25" spans="1:6" ht="15">
      <c r="A25" s="90" t="s">
        <v>54</v>
      </c>
      <c r="B25" s="74" t="s">
        <v>19</v>
      </c>
      <c r="C25" s="74" t="s">
        <v>19</v>
      </c>
      <c r="D25" s="75" t="s">
        <v>19</v>
      </c>
      <c r="E25" s="34"/>
      <c r="F25" s="34"/>
    </row>
    <row r="26" spans="1:6" ht="15">
      <c r="A26" s="91" t="s">
        <v>55</v>
      </c>
      <c r="B26" s="62" t="s">
        <v>19</v>
      </c>
      <c r="C26" s="62" t="s">
        <v>19</v>
      </c>
      <c r="D26" s="76" t="s">
        <v>19</v>
      </c>
      <c r="E26" s="34"/>
      <c r="F26" s="34"/>
    </row>
    <row r="27" spans="1:6" ht="15">
      <c r="A27" s="91" t="s">
        <v>56</v>
      </c>
      <c r="B27" s="62" t="s">
        <v>19</v>
      </c>
      <c r="C27" s="62" t="s">
        <v>19</v>
      </c>
      <c r="D27" s="76" t="s">
        <v>19</v>
      </c>
      <c r="E27" s="34"/>
      <c r="F27" s="34"/>
    </row>
    <row r="28" spans="1:6" ht="15">
      <c r="A28" s="91" t="s">
        <v>57</v>
      </c>
      <c r="B28" s="62" t="s">
        <v>19</v>
      </c>
      <c r="C28" s="62" t="s">
        <v>19</v>
      </c>
      <c r="D28" s="76" t="s">
        <v>19</v>
      </c>
      <c r="E28" s="34"/>
      <c r="F28" s="34"/>
    </row>
    <row r="29" spans="1:6" ht="15">
      <c r="A29" s="91" t="s">
        <v>58</v>
      </c>
      <c r="B29" s="62">
        <v>18</v>
      </c>
      <c r="C29" s="62">
        <v>9</v>
      </c>
      <c r="D29" s="76">
        <v>9</v>
      </c>
      <c r="E29" s="34"/>
      <c r="F29" s="34"/>
    </row>
    <row r="30" spans="1:6" ht="15">
      <c r="A30" s="91" t="s">
        <v>59</v>
      </c>
      <c r="B30" s="62" t="s">
        <v>19</v>
      </c>
      <c r="C30" s="62" t="s">
        <v>19</v>
      </c>
      <c r="D30" s="76" t="s">
        <v>19</v>
      </c>
      <c r="E30" s="34"/>
      <c r="F30" s="34"/>
    </row>
    <row r="31" spans="1:6" ht="15">
      <c r="A31" s="91" t="s">
        <v>60</v>
      </c>
      <c r="B31" s="62" t="s">
        <v>19</v>
      </c>
      <c r="C31" s="62" t="s">
        <v>19</v>
      </c>
      <c r="D31" s="76" t="s">
        <v>19</v>
      </c>
      <c r="E31" s="34"/>
      <c r="F31" s="34"/>
    </row>
    <row r="32" spans="1:6" ht="15">
      <c r="A32" s="91" t="s">
        <v>61</v>
      </c>
      <c r="B32" s="62">
        <v>32</v>
      </c>
      <c r="C32" s="62">
        <v>30</v>
      </c>
      <c r="D32" s="76">
        <v>2</v>
      </c>
      <c r="E32" s="34"/>
      <c r="F32" s="34"/>
    </row>
    <row r="33" spans="1:6" ht="15">
      <c r="A33" s="91" t="s">
        <v>62</v>
      </c>
      <c r="B33" s="62" t="s">
        <v>19</v>
      </c>
      <c r="C33" s="62" t="s">
        <v>19</v>
      </c>
      <c r="D33" s="76" t="s">
        <v>19</v>
      </c>
      <c r="E33" s="34"/>
      <c r="F33" s="34"/>
    </row>
    <row r="34" spans="1:6" ht="15">
      <c r="A34" s="91" t="s">
        <v>63</v>
      </c>
      <c r="B34" s="62" t="s">
        <v>19</v>
      </c>
      <c r="C34" s="62" t="s">
        <v>19</v>
      </c>
      <c r="D34" s="76" t="s">
        <v>19</v>
      </c>
      <c r="E34" s="34"/>
      <c r="F34" s="34"/>
    </row>
    <row r="35" spans="1:6" ht="15.75" thickBot="1">
      <c r="A35" s="92" t="s">
        <v>64</v>
      </c>
      <c r="B35" s="77">
        <v>113</v>
      </c>
      <c r="C35" s="77">
        <v>60</v>
      </c>
      <c r="D35" s="78">
        <v>53</v>
      </c>
      <c r="E35" s="34"/>
      <c r="F35" s="34"/>
    </row>
    <row r="36" spans="1:6" ht="15.75" thickBot="1">
      <c r="A36" s="127" t="s">
        <v>24</v>
      </c>
      <c r="B36" s="128"/>
      <c r="C36" s="128"/>
      <c r="D36" s="129"/>
      <c r="E36" s="34"/>
      <c r="F36" s="34"/>
    </row>
    <row r="37" spans="1:6" ht="15.75" thickBot="1">
      <c r="A37" s="72" t="s">
        <v>21</v>
      </c>
      <c r="B37" s="73">
        <v>163</v>
      </c>
      <c r="C37" s="73">
        <v>99</v>
      </c>
      <c r="D37" s="73">
        <v>64</v>
      </c>
      <c r="E37" s="34"/>
      <c r="F37" s="34"/>
    </row>
    <row r="38" spans="1:6" ht="15">
      <c r="A38" s="34"/>
      <c r="B38" s="34"/>
      <c r="C38" s="34"/>
      <c r="D38" s="34"/>
      <c r="E38" s="34"/>
      <c r="F38" s="34"/>
    </row>
    <row r="39" spans="1:6" ht="15">
      <c r="A39" s="34"/>
      <c r="B39" s="34"/>
      <c r="C39" s="34"/>
      <c r="D39" s="34"/>
      <c r="E39" s="34"/>
      <c r="F39" s="34"/>
    </row>
    <row r="40" spans="1:6" ht="15">
      <c r="A40" s="34"/>
      <c r="B40" s="34"/>
      <c r="C40" s="34"/>
      <c r="D40" s="34"/>
      <c r="E40" s="34"/>
      <c r="F40" s="34"/>
    </row>
    <row r="41" spans="1:6" ht="15">
      <c r="A41" s="34"/>
      <c r="B41" s="34"/>
      <c r="C41" s="34"/>
      <c r="D41" s="34"/>
      <c r="E41" s="34"/>
      <c r="F41" s="34"/>
    </row>
    <row r="42" spans="1:6" ht="15">
      <c r="A42" s="34"/>
      <c r="B42" s="34"/>
      <c r="C42" s="34"/>
      <c r="D42" s="34"/>
      <c r="E42" s="34"/>
      <c r="F42" s="34"/>
    </row>
  </sheetData>
  <sheetProtection/>
  <mergeCells count="4">
    <mergeCell ref="A3:A4"/>
    <mergeCell ref="A16:D16"/>
    <mergeCell ref="A23:A24"/>
    <mergeCell ref="A36:D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2018-04-12T06:25:18Z</cp:lastPrinted>
  <dcterms:created xsi:type="dcterms:W3CDTF">2011-10-11T18:23:51Z</dcterms:created>
  <dcterms:modified xsi:type="dcterms:W3CDTF">2019-03-22T12:10:23Z</dcterms:modified>
  <cp:category/>
  <cp:version/>
  <cp:contentType/>
  <cp:contentStatus/>
</cp:coreProperties>
</file>