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14400" windowHeight="12792" activeTab="0"/>
  </bookViews>
  <sheets>
    <sheet name="QBDP" sheetId="1" r:id="rId1"/>
    <sheet name="potrosna-tekuce cijene" sheetId="2" r:id="rId2"/>
    <sheet name="potrosna-stalne cijene" sheetId="3" r:id="rId3"/>
  </sheets>
  <definedNames/>
  <calcPr fullCalcOnLoad="1"/>
</workbook>
</file>

<file path=xl/sharedStrings.xml><?xml version="1.0" encoding="utf-8"?>
<sst xmlns="http://schemas.openxmlformats.org/spreadsheetml/2006/main" count="122" uniqueCount="63">
  <si>
    <t>Godina</t>
  </si>
  <si>
    <t xml:space="preserve">Q1 </t>
  </si>
  <si>
    <t xml:space="preserve">Q2 </t>
  </si>
  <si>
    <t xml:space="preserve">Q3 </t>
  </si>
  <si>
    <t xml:space="preserve">Q4 </t>
  </si>
  <si>
    <t>Kvartalni nacionalni računi, osnovni agregati</t>
  </si>
  <si>
    <t>%</t>
  </si>
  <si>
    <t xml:space="preserve">Nominalni rast </t>
  </si>
  <si>
    <t>Realni rast 1)</t>
  </si>
  <si>
    <t>BDP u stalnim cijenama</t>
  </si>
  <si>
    <t>Kvartali</t>
  </si>
  <si>
    <t>1) Stope realnog rasta su računate na osnovu cijena istog kvartala prethodne godine</t>
  </si>
  <si>
    <t>IQ2014</t>
  </si>
  <si>
    <t>IIQ2014</t>
  </si>
  <si>
    <t>1= (1.1+1.2)</t>
  </si>
  <si>
    <t>Q4</t>
  </si>
  <si>
    <t>Q1</t>
  </si>
  <si>
    <t>IIQ2015</t>
  </si>
  <si>
    <t>4 = (4.1- 4.2)</t>
  </si>
  <si>
    <t>5= (1+2+3+4)</t>
  </si>
  <si>
    <t>IQ2010</t>
  </si>
  <si>
    <t>IIQ2010</t>
  </si>
  <si>
    <t>IIIQ2010</t>
  </si>
  <si>
    <t>IVQ2010</t>
  </si>
  <si>
    <t>IQ2011</t>
  </si>
  <si>
    <t>IIQ2011</t>
  </si>
  <si>
    <t>IIIQ2011</t>
  </si>
  <si>
    <t>IVQ2011</t>
  </si>
  <si>
    <t>IQ2012</t>
  </si>
  <si>
    <t>IIQ2012</t>
  </si>
  <si>
    <t>IIIQ2012</t>
  </si>
  <si>
    <t>IVQ2012</t>
  </si>
  <si>
    <t>IQ2013</t>
  </si>
  <si>
    <t>IIQ2013</t>
  </si>
  <si>
    <t>IIIQ2013</t>
  </si>
  <si>
    <t>IVQ2013</t>
  </si>
  <si>
    <t>IIIQ2014</t>
  </si>
  <si>
    <t>IVQ2014</t>
  </si>
  <si>
    <t>IQ2015</t>
  </si>
  <si>
    <t>IIIQ2015</t>
  </si>
  <si>
    <t>4.1</t>
  </si>
  <si>
    <t>4.2</t>
  </si>
  <si>
    <t>1.1</t>
  </si>
  <si>
    <t>1.2</t>
  </si>
  <si>
    <t>BDP u tekućim cijenama, u 000 EUR</t>
  </si>
  <si>
    <t>Kategorije potrošnje</t>
  </si>
  <si>
    <t>Finalna potrošnja</t>
  </si>
  <si>
    <t>Lična potrošnja domaćinstava</t>
  </si>
  <si>
    <t>Potrošnja države</t>
  </si>
  <si>
    <t>Bruto investicije u osnovna sredstva</t>
  </si>
  <si>
    <t>Promjene u zalihama</t>
  </si>
  <si>
    <t>Saldo uvoza i izvoza roba i usluga</t>
  </si>
  <si>
    <t>Izvoz roba i usluga</t>
  </si>
  <si>
    <t>Uvoz roba i usluga</t>
  </si>
  <si>
    <t>BRUTO DOMAĆI PROIZVOD</t>
  </si>
  <si>
    <t>BDP u stalnim cijenama, u 000 EUR</t>
  </si>
  <si>
    <t>u 000 EUR</t>
  </si>
  <si>
    <t>BDP u tekućim cijenama,</t>
  </si>
  <si>
    <t>IVQ2015</t>
  </si>
  <si>
    <t>IQ2016</t>
  </si>
  <si>
    <t>IIQ2016</t>
  </si>
  <si>
    <t>IIIQ2016</t>
  </si>
  <si>
    <t>IVQ2016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</si>
</sst>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00"/>
    <numFmt numFmtId="188" formatCode="0.000000000"/>
    <numFmt numFmtId="189" formatCode="_-* #,##0.00\ _l_e_i_-;\-* #,##0.00\ _l_e_i_-;_-* &quot;-&quot;??\ _l_e_i_-;_-@_-"/>
    <numFmt numFmtId="190" formatCode="#,##0.000"/>
    <numFmt numFmtId="191" formatCode="_-* #,##0.0_-;\-* #,##0.0_-;_-* &quot;-&quot;??_-;_-@_-"/>
    <numFmt numFmtId="192" formatCode="_-* #,##0_-;\-* #,##0_-;_-* &quot;-&quot;??_-;_-@_-"/>
    <numFmt numFmtId="193" formatCode="_-* #.##0_-;\-* #.##0_-;_-* &quot;-&quot;??_-;_-@_-"/>
    <numFmt numFmtId="194" formatCode="#.##0"/>
    <numFmt numFmtId="195" formatCode="#.##"/>
    <numFmt numFmtId="196" formatCode="#.#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thin"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/>
      <bottom style="medium"/>
    </border>
    <border>
      <left/>
      <right/>
      <top style="thin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wrapText="1"/>
    </xf>
    <xf numFmtId="0" fontId="3" fillId="33" borderId="10" xfId="0" applyNumberFormat="1" applyFont="1" applyFill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180" fontId="3" fillId="0" borderId="0" xfId="60" applyNumberFormat="1" applyFont="1" applyAlignment="1">
      <alignment horizontal="right"/>
      <protection/>
    </xf>
    <xf numFmtId="3" fontId="3" fillId="0" borderId="0" xfId="60" applyNumberFormat="1" applyFont="1" applyAlignment="1">
      <alignment horizontal="center"/>
      <protection/>
    </xf>
    <xf numFmtId="180" fontId="3" fillId="0" borderId="0" xfId="60" applyNumberFormat="1" applyFont="1" applyFill="1" applyAlignment="1">
      <alignment horizontal="right"/>
      <protection/>
    </xf>
    <xf numFmtId="180" fontId="44" fillId="0" borderId="0" xfId="0" applyNumberFormat="1" applyFont="1" applyAlignment="1">
      <alignment/>
    </xf>
    <xf numFmtId="0" fontId="3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3" fillId="0" borderId="0" xfId="42" applyNumberFormat="1" applyFont="1" applyFill="1" applyBorder="1" applyAlignment="1">
      <alignment horizontal="right"/>
    </xf>
    <xf numFmtId="0" fontId="3" fillId="0" borderId="1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3" fontId="2" fillId="0" borderId="0" xfId="42" applyNumberFormat="1" applyFont="1" applyFill="1" applyBorder="1" applyAlignment="1">
      <alignment horizontal="righ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3" fillId="0" borderId="20" xfId="42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180" fontId="0" fillId="0" borderId="0" xfId="0" applyNumberFormat="1" applyAlignment="1">
      <alignment/>
    </xf>
    <xf numFmtId="3" fontId="2" fillId="0" borderId="21" xfId="42" applyNumberFormat="1" applyFont="1" applyFill="1" applyBorder="1" applyAlignment="1">
      <alignment horizontal="right"/>
    </xf>
    <xf numFmtId="3" fontId="2" fillId="0" borderId="22" xfId="42" applyNumberFormat="1" applyFont="1" applyFill="1" applyBorder="1" applyAlignment="1">
      <alignment horizontal="right"/>
    </xf>
    <xf numFmtId="3" fontId="3" fillId="0" borderId="0" xfId="42" applyNumberFormat="1" applyFont="1" applyAlignment="1">
      <alignment horizontal="right"/>
    </xf>
    <xf numFmtId="3" fontId="3" fillId="0" borderId="0" xfId="42" applyNumberFormat="1" applyFont="1" applyFill="1" applyAlignment="1">
      <alignment horizontal="right"/>
    </xf>
    <xf numFmtId="3" fontId="0" fillId="0" borderId="0" xfId="0" applyNumberFormat="1" applyAlignment="1">
      <alignment/>
    </xf>
    <xf numFmtId="2" fontId="3" fillId="0" borderId="0" xfId="60" applyNumberFormat="1" applyFont="1" applyAlignment="1">
      <alignment horizontal="right"/>
      <protection/>
    </xf>
    <xf numFmtId="0" fontId="3" fillId="0" borderId="23" xfId="0" applyFont="1" applyBorder="1" applyAlignment="1">
      <alignment horizontal="left" vertical="center" wrapText="1"/>
    </xf>
    <xf numFmtId="3" fontId="2" fillId="0" borderId="24" xfId="42" applyNumberFormat="1" applyFont="1" applyFill="1" applyBorder="1" applyAlignment="1">
      <alignment horizontal="right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left" vertical="center" wrapText="1"/>
    </xf>
    <xf numFmtId="3" fontId="2" fillId="0" borderId="27" xfId="42" applyNumberFormat="1" applyFont="1" applyFill="1" applyBorder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15" xfId="0" applyFont="1" applyBorder="1" applyAlignment="1">
      <alignment horizontal="center"/>
    </xf>
    <xf numFmtId="0" fontId="3" fillId="0" borderId="0" xfId="60" applyFont="1" applyAlignment="1">
      <alignment horizontal="center" vertical="center" wrapText="1"/>
      <protection/>
    </xf>
    <xf numFmtId="3" fontId="3" fillId="0" borderId="28" xfId="60" applyNumberFormat="1" applyFont="1" applyBorder="1" applyAlignment="1">
      <alignment horizontal="center"/>
      <protection/>
    </xf>
    <xf numFmtId="0" fontId="0" fillId="0" borderId="28" xfId="0" applyBorder="1" applyAlignment="1">
      <alignment horizontal="center"/>
    </xf>
    <xf numFmtId="0" fontId="3" fillId="0" borderId="0" xfId="60" applyFont="1" applyAlignment="1">
      <alignment horizontal="center" vertical="center"/>
      <protection/>
    </xf>
    <xf numFmtId="0" fontId="41" fillId="0" borderId="2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abellenteil in EURO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zoomScalePageLayoutView="0" workbookViewId="0" topLeftCell="A7">
      <selection activeCell="F32" sqref="F32"/>
    </sheetView>
  </sheetViews>
  <sheetFormatPr defaultColWidth="9.140625" defaultRowHeight="15"/>
  <cols>
    <col min="1" max="1" width="11.8515625" style="0" customWidth="1"/>
    <col min="2" max="2" width="34.140625" style="0" customWidth="1"/>
    <col min="3" max="3" width="14.28125" style="0" customWidth="1"/>
    <col min="4" max="4" width="11.7109375" style="0" customWidth="1"/>
    <col min="5" max="5" width="10.28125" style="0" customWidth="1"/>
    <col min="6" max="6" width="9.7109375" style="0" customWidth="1"/>
  </cols>
  <sheetData>
    <row r="2" spans="2:10" ht="14.25">
      <c r="B2" s="43" t="s">
        <v>5</v>
      </c>
      <c r="C2" s="43"/>
      <c r="D2" s="43"/>
      <c r="E2" s="43"/>
      <c r="F2" s="43"/>
      <c r="G2" s="1"/>
      <c r="H2" s="1"/>
      <c r="I2" s="1"/>
      <c r="J2" s="1"/>
    </row>
    <row r="3" spans="1:10" ht="33" customHeight="1">
      <c r="A3" s="2" t="s">
        <v>0</v>
      </c>
      <c r="B3" s="3" t="s">
        <v>10</v>
      </c>
      <c r="C3" s="3" t="s">
        <v>57</v>
      </c>
      <c r="D3" s="3" t="s">
        <v>9</v>
      </c>
      <c r="E3" s="4" t="s">
        <v>7</v>
      </c>
      <c r="F3" s="5" t="s">
        <v>8</v>
      </c>
      <c r="G3" s="1"/>
      <c r="H3" s="1"/>
      <c r="I3" s="1"/>
      <c r="J3" s="1"/>
    </row>
    <row r="4" spans="3:6" s="1" customFormat="1" ht="15" customHeight="1">
      <c r="C4" s="45" t="s">
        <v>56</v>
      </c>
      <c r="D4" s="45"/>
      <c r="E4" s="46" t="s">
        <v>6</v>
      </c>
      <c r="F4" s="46"/>
    </row>
    <row r="5" spans="1:9" ht="14.25">
      <c r="A5" s="44">
        <v>2011</v>
      </c>
      <c r="B5" s="7" t="s">
        <v>1</v>
      </c>
      <c r="C5" s="31">
        <v>624378</v>
      </c>
      <c r="D5" s="31">
        <v>623111</v>
      </c>
      <c r="E5" s="6">
        <v>-0.3</v>
      </c>
      <c r="F5" s="6">
        <v>-0.5</v>
      </c>
      <c r="G5" s="28"/>
      <c r="H5" s="28"/>
      <c r="I5" s="1"/>
    </row>
    <row r="6" spans="1:8" ht="14.25">
      <c r="A6" s="44"/>
      <c r="B6" s="7" t="s">
        <v>2</v>
      </c>
      <c r="C6" s="31">
        <v>773548</v>
      </c>
      <c r="D6" s="31">
        <v>751925</v>
      </c>
      <c r="E6" s="6">
        <v>6.6</v>
      </c>
      <c r="F6" s="6">
        <v>3.6</v>
      </c>
      <c r="G6" s="28"/>
      <c r="H6" s="28"/>
    </row>
    <row r="7" spans="1:8" ht="14.25">
      <c r="A7" s="44"/>
      <c r="B7" s="7" t="s">
        <v>3</v>
      </c>
      <c r="C7" s="31">
        <v>1056753</v>
      </c>
      <c r="D7" s="31">
        <v>1020639</v>
      </c>
      <c r="E7" s="6">
        <v>9.7</v>
      </c>
      <c r="F7" s="6">
        <v>5.9</v>
      </c>
      <c r="G7" s="28"/>
      <c r="H7" s="28"/>
    </row>
    <row r="8" spans="1:8" ht="14.25">
      <c r="A8" s="44"/>
      <c r="B8" s="7" t="s">
        <v>4</v>
      </c>
      <c r="C8" s="31">
        <v>810103</v>
      </c>
      <c r="D8" s="31">
        <v>830307</v>
      </c>
      <c r="E8" s="34">
        <v>0.02</v>
      </c>
      <c r="F8" s="6">
        <v>2.5</v>
      </c>
      <c r="G8" s="28"/>
      <c r="H8" s="28"/>
    </row>
    <row r="9" spans="1:8" ht="14.25">
      <c r="A9" s="47">
        <v>2012</v>
      </c>
      <c r="B9" s="7" t="s">
        <v>1</v>
      </c>
      <c r="C9" s="31">
        <v>601355</v>
      </c>
      <c r="D9" s="31">
        <v>602198</v>
      </c>
      <c r="E9" s="6">
        <v>-3.7</v>
      </c>
      <c r="F9" s="6">
        <v>-3.6</v>
      </c>
      <c r="G9" s="28"/>
      <c r="H9" s="28"/>
    </row>
    <row r="10" spans="1:8" ht="14.25">
      <c r="A10" s="47"/>
      <c r="B10" s="7" t="s">
        <v>2</v>
      </c>
      <c r="C10" s="31">
        <v>755589</v>
      </c>
      <c r="D10" s="31">
        <v>757246</v>
      </c>
      <c r="E10" s="6">
        <v>-2.3</v>
      </c>
      <c r="F10" s="6">
        <v>-2.1</v>
      </c>
      <c r="G10" s="28"/>
      <c r="H10" s="28"/>
    </row>
    <row r="11" spans="1:8" ht="14.25">
      <c r="A11" s="47"/>
      <c r="B11" s="7" t="s">
        <v>3</v>
      </c>
      <c r="C11" s="31">
        <v>1035808</v>
      </c>
      <c r="D11" s="31">
        <v>1030333</v>
      </c>
      <c r="E11" s="6">
        <v>-2</v>
      </c>
      <c r="F11" s="6">
        <v>-2.5</v>
      </c>
      <c r="G11" s="28"/>
      <c r="H11" s="28"/>
    </row>
    <row r="12" spans="1:8" ht="14.25">
      <c r="A12" s="47"/>
      <c r="B12" s="7" t="s">
        <v>4</v>
      </c>
      <c r="C12" s="31">
        <v>788726</v>
      </c>
      <c r="D12" s="32">
        <v>786077</v>
      </c>
      <c r="E12" s="8">
        <v>-2.6</v>
      </c>
      <c r="F12" s="8">
        <v>-3</v>
      </c>
      <c r="G12" s="28"/>
      <c r="H12" s="28"/>
    </row>
    <row r="13" spans="1:8" s="1" customFormat="1" ht="14.25">
      <c r="A13" s="47">
        <v>2013</v>
      </c>
      <c r="B13" s="7" t="s">
        <v>1</v>
      </c>
      <c r="C13" s="31">
        <v>637774</v>
      </c>
      <c r="D13" s="32">
        <v>605788</v>
      </c>
      <c r="E13" s="8">
        <v>6.1</v>
      </c>
      <c r="F13" s="8">
        <v>0.7</v>
      </c>
      <c r="G13" s="28"/>
      <c r="H13" s="28"/>
    </row>
    <row r="14" spans="1:8" s="1" customFormat="1" ht="14.25">
      <c r="A14" s="47"/>
      <c r="B14" s="7" t="s">
        <v>2</v>
      </c>
      <c r="C14" s="31">
        <v>788140</v>
      </c>
      <c r="D14" s="32">
        <v>779112</v>
      </c>
      <c r="E14" s="8">
        <v>4.3</v>
      </c>
      <c r="F14" s="8">
        <v>3.1</v>
      </c>
      <c r="G14" s="28"/>
      <c r="H14" s="28"/>
    </row>
    <row r="15" spans="1:8" s="1" customFormat="1" ht="14.25">
      <c r="A15" s="47"/>
      <c r="B15" s="7" t="s">
        <v>3</v>
      </c>
      <c r="C15" s="31">
        <v>1101898</v>
      </c>
      <c r="D15" s="32">
        <v>1079546</v>
      </c>
      <c r="E15" s="8">
        <v>6.4</v>
      </c>
      <c r="F15" s="8">
        <v>4.2</v>
      </c>
      <c r="G15" s="28"/>
      <c r="H15" s="28"/>
    </row>
    <row r="16" spans="1:8" s="1" customFormat="1" ht="14.25">
      <c r="A16" s="47"/>
      <c r="B16" s="7" t="s">
        <v>4</v>
      </c>
      <c r="C16" s="31">
        <v>834668</v>
      </c>
      <c r="D16" s="32">
        <v>829940</v>
      </c>
      <c r="E16" s="8">
        <v>5.8</v>
      </c>
      <c r="F16" s="8">
        <v>5.2</v>
      </c>
      <c r="G16" s="28"/>
      <c r="H16" s="28"/>
    </row>
    <row r="17" spans="1:8" ht="14.25">
      <c r="A17" s="44">
        <v>2014</v>
      </c>
      <c r="B17" s="7" t="s">
        <v>1</v>
      </c>
      <c r="C17" s="31">
        <v>663637</v>
      </c>
      <c r="D17" s="32">
        <v>651052</v>
      </c>
      <c r="E17" s="8">
        <v>4.1</v>
      </c>
      <c r="F17" s="8">
        <v>2.1</v>
      </c>
      <c r="G17" s="28"/>
      <c r="H17" s="28"/>
    </row>
    <row r="18" spans="1:8" s="1" customFormat="1" ht="14.25">
      <c r="A18" s="44"/>
      <c r="B18" s="7" t="s">
        <v>2</v>
      </c>
      <c r="C18" s="31">
        <v>800422</v>
      </c>
      <c r="D18" s="32">
        <v>790484</v>
      </c>
      <c r="E18" s="8">
        <v>1.6</v>
      </c>
      <c r="F18" s="8">
        <v>0.3</v>
      </c>
      <c r="G18" s="28"/>
      <c r="H18" s="28"/>
    </row>
    <row r="19" spans="1:8" s="1" customFormat="1" ht="14.25">
      <c r="A19" s="44"/>
      <c r="B19" s="7" t="s">
        <v>3</v>
      </c>
      <c r="C19" s="31">
        <v>1125016</v>
      </c>
      <c r="D19" s="32">
        <v>1119136</v>
      </c>
      <c r="E19" s="8">
        <v>2.1</v>
      </c>
      <c r="F19" s="8">
        <v>1.6</v>
      </c>
      <c r="G19" s="28"/>
      <c r="H19" s="28"/>
    </row>
    <row r="20" spans="1:8" ht="14.25">
      <c r="A20" s="44"/>
      <c r="B20" s="7" t="s">
        <v>15</v>
      </c>
      <c r="C20" s="31">
        <v>868847</v>
      </c>
      <c r="D20" s="31">
        <v>861785</v>
      </c>
      <c r="E20" s="9">
        <v>4.1</v>
      </c>
      <c r="F20" s="9">
        <v>3.2</v>
      </c>
      <c r="G20" s="28"/>
      <c r="H20" s="28"/>
    </row>
    <row r="21" spans="1:8" s="1" customFormat="1" ht="14.25">
      <c r="A21" s="40">
        <v>2015</v>
      </c>
      <c r="B21" s="7" t="s">
        <v>16</v>
      </c>
      <c r="C21" s="31">
        <v>686049</v>
      </c>
      <c r="D21" s="31">
        <v>691743</v>
      </c>
      <c r="E21" s="9">
        <v>3.4</v>
      </c>
      <c r="F21" s="9">
        <v>4.2</v>
      </c>
      <c r="G21" s="28"/>
      <c r="H21" s="28"/>
    </row>
    <row r="22" spans="1:8" s="1" customFormat="1" ht="14.25">
      <c r="A22" s="40"/>
      <c r="B22" s="7" t="s">
        <v>2</v>
      </c>
      <c r="C22" s="31">
        <v>855367</v>
      </c>
      <c r="D22" s="31">
        <v>831149</v>
      </c>
      <c r="E22" s="9">
        <v>6.9</v>
      </c>
      <c r="F22" s="9">
        <v>3.8</v>
      </c>
      <c r="G22" s="28"/>
      <c r="H22" s="28"/>
    </row>
    <row r="23" spans="1:8" s="1" customFormat="1" ht="14.25">
      <c r="A23" s="40"/>
      <c r="B23" s="7" t="s">
        <v>3</v>
      </c>
      <c r="C23" s="31">
        <v>1180504</v>
      </c>
      <c r="D23" s="31">
        <v>1176015</v>
      </c>
      <c r="E23" s="9">
        <v>4.9</v>
      </c>
      <c r="F23" s="9">
        <v>4.5</v>
      </c>
      <c r="G23" s="28"/>
      <c r="H23" s="28"/>
    </row>
    <row r="24" spans="1:8" s="1" customFormat="1" ht="14.25">
      <c r="A24" s="40"/>
      <c r="B24" s="7" t="s">
        <v>15</v>
      </c>
      <c r="C24" s="31">
        <v>902815</v>
      </c>
      <c r="D24" s="31">
        <v>876253</v>
      </c>
      <c r="E24" s="9">
        <v>3.9</v>
      </c>
      <c r="F24" s="9">
        <v>0.9</v>
      </c>
      <c r="G24" s="28"/>
      <c r="H24" s="28"/>
    </row>
    <row r="25" spans="1:8" s="1" customFormat="1" ht="14.25">
      <c r="A25" s="40">
        <v>2016</v>
      </c>
      <c r="B25" s="7" t="s">
        <v>16</v>
      </c>
      <c r="C25" s="31">
        <v>705788</v>
      </c>
      <c r="D25" s="31">
        <v>693277</v>
      </c>
      <c r="E25" s="9">
        <v>2.9</v>
      </c>
      <c r="F25" s="9">
        <v>1.1</v>
      </c>
      <c r="G25" s="28"/>
      <c r="H25" s="28"/>
    </row>
    <row r="26" spans="1:8" s="1" customFormat="1" ht="14.25">
      <c r="A26" s="40"/>
      <c r="B26" s="7" t="s">
        <v>2</v>
      </c>
      <c r="C26" s="31">
        <v>880110</v>
      </c>
      <c r="D26" s="31">
        <v>878321</v>
      </c>
      <c r="E26" s="9">
        <v>2.9</v>
      </c>
      <c r="F26" s="9">
        <v>2.7</v>
      </c>
      <c r="G26" s="28"/>
      <c r="H26" s="28"/>
    </row>
    <row r="27" spans="1:8" s="1" customFormat="1" ht="14.25">
      <c r="A27" s="40"/>
      <c r="B27" s="7" t="s">
        <v>3</v>
      </c>
      <c r="C27" s="31">
        <v>1241046</v>
      </c>
      <c r="D27" s="31">
        <v>1208910</v>
      </c>
      <c r="E27" s="9">
        <v>5.1</v>
      </c>
      <c r="F27" s="9">
        <v>2.4</v>
      </c>
      <c r="G27" s="28"/>
      <c r="H27" s="28"/>
    </row>
    <row r="28" spans="1:8" s="1" customFormat="1" ht="14.25">
      <c r="A28" s="40"/>
      <c r="B28" s="7" t="s">
        <v>15</v>
      </c>
      <c r="C28" s="31">
        <v>945677</v>
      </c>
      <c r="D28" s="31">
        <v>933400</v>
      </c>
      <c r="E28" s="9">
        <v>4.7</v>
      </c>
      <c r="F28" s="9">
        <v>3.4</v>
      </c>
      <c r="G28" s="28"/>
      <c r="H28" s="28"/>
    </row>
    <row r="29" spans="1:8" ht="15.75" customHeight="1">
      <c r="A29" s="41" t="s">
        <v>11</v>
      </c>
      <c r="B29" s="42"/>
      <c r="C29" s="42"/>
      <c r="G29" s="28"/>
      <c r="H29" s="28"/>
    </row>
  </sheetData>
  <sheetProtection/>
  <mergeCells count="10">
    <mergeCell ref="A25:A28"/>
    <mergeCell ref="A29:C29"/>
    <mergeCell ref="B2:F2"/>
    <mergeCell ref="A5:A8"/>
    <mergeCell ref="C4:D4"/>
    <mergeCell ref="E4:F4"/>
    <mergeCell ref="A9:A12"/>
    <mergeCell ref="A13:A16"/>
    <mergeCell ref="A21:A24"/>
    <mergeCell ref="A17:A2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8"/>
  <sheetViews>
    <sheetView zoomScalePageLayoutView="0" workbookViewId="0" topLeftCell="A16">
      <selection activeCell="I42" sqref="I42"/>
    </sheetView>
  </sheetViews>
  <sheetFormatPr defaultColWidth="9.140625" defaultRowHeight="15"/>
  <cols>
    <col min="2" max="2" width="13.57421875" style="0" customWidth="1"/>
    <col min="3" max="3" width="12.8515625" style="0" customWidth="1"/>
    <col min="4" max="4" width="13.421875" style="0" customWidth="1"/>
    <col min="5" max="5" width="12.421875" style="0" customWidth="1"/>
    <col min="6" max="6" width="13.7109375" style="0" customWidth="1"/>
    <col min="7" max="7" width="12.00390625" style="0" customWidth="1"/>
    <col min="8" max="8" width="13.140625" style="0" customWidth="1"/>
    <col min="9" max="9" width="12.7109375" style="0" customWidth="1"/>
    <col min="10" max="10" width="14.140625" style="0" customWidth="1"/>
  </cols>
  <sheetData>
    <row r="1" s="1" customFormat="1" ht="15" thickBot="1"/>
    <row r="2" spans="1:10" ht="14.25">
      <c r="A2" s="10"/>
      <c r="B2" s="48" t="s">
        <v>44</v>
      </c>
      <c r="C2" s="48"/>
      <c r="D2" s="48"/>
      <c r="E2" s="48"/>
      <c r="F2" s="48"/>
      <c r="G2" s="48"/>
      <c r="H2" s="48"/>
      <c r="I2" s="48"/>
      <c r="J2" s="49"/>
    </row>
    <row r="3" spans="1:10" ht="30">
      <c r="A3" s="19" t="s">
        <v>45</v>
      </c>
      <c r="B3" s="11" t="s">
        <v>46</v>
      </c>
      <c r="C3" s="12" t="s">
        <v>47</v>
      </c>
      <c r="D3" s="12" t="s">
        <v>48</v>
      </c>
      <c r="E3" s="11" t="s">
        <v>49</v>
      </c>
      <c r="F3" s="11" t="s">
        <v>50</v>
      </c>
      <c r="G3" s="11" t="s">
        <v>51</v>
      </c>
      <c r="H3" s="12" t="s">
        <v>52</v>
      </c>
      <c r="I3" s="12" t="s">
        <v>53</v>
      </c>
      <c r="J3" s="21" t="s">
        <v>54</v>
      </c>
    </row>
    <row r="4" spans="1:10" ht="14.25">
      <c r="A4" s="13"/>
      <c r="B4" s="14" t="s">
        <v>14</v>
      </c>
      <c r="C4" s="15" t="s">
        <v>42</v>
      </c>
      <c r="D4" s="15" t="s">
        <v>43</v>
      </c>
      <c r="E4" s="14">
        <v>2</v>
      </c>
      <c r="F4" s="14">
        <v>3</v>
      </c>
      <c r="G4" s="14" t="s">
        <v>18</v>
      </c>
      <c r="H4" s="15" t="s">
        <v>40</v>
      </c>
      <c r="I4" s="15" t="s">
        <v>41</v>
      </c>
      <c r="J4" s="22" t="s">
        <v>19</v>
      </c>
    </row>
    <row r="5" spans="1:10" ht="14.25">
      <c r="A5" s="24">
        <v>2010</v>
      </c>
      <c r="B5" s="26">
        <v>3247644</v>
      </c>
      <c r="C5" s="26">
        <v>2557204</v>
      </c>
      <c r="D5" s="26">
        <v>690439</v>
      </c>
      <c r="E5" s="26">
        <v>676341</v>
      </c>
      <c r="F5" s="26">
        <v>3989</v>
      </c>
      <c r="G5" s="26">
        <v>-802883</v>
      </c>
      <c r="H5" s="26">
        <v>1157671</v>
      </c>
      <c r="I5" s="26">
        <v>1960554</v>
      </c>
      <c r="J5" s="27">
        <v>3125090</v>
      </c>
    </row>
    <row r="6" spans="1:10" ht="14.25">
      <c r="A6" s="24">
        <v>2011</v>
      </c>
      <c r="B6" s="26">
        <v>3350720</v>
      </c>
      <c r="C6" s="26">
        <v>2663066</v>
      </c>
      <c r="D6" s="26">
        <v>687654</v>
      </c>
      <c r="E6" s="26">
        <v>636990</v>
      </c>
      <c r="F6" s="26">
        <v>-5945</v>
      </c>
      <c r="G6" s="26">
        <v>-716984</v>
      </c>
      <c r="H6" s="26">
        <v>1382597</v>
      </c>
      <c r="I6" s="26">
        <v>2099581</v>
      </c>
      <c r="J6" s="27">
        <v>3264781</v>
      </c>
    </row>
    <row r="7" spans="1:10" ht="14.25">
      <c r="A7" s="24">
        <v>2012</v>
      </c>
      <c r="B7" s="26">
        <v>3303500</v>
      </c>
      <c r="C7" s="26">
        <v>2632370</v>
      </c>
      <c r="D7" s="26">
        <v>671130</v>
      </c>
      <c r="E7" s="26">
        <v>628352</v>
      </c>
      <c r="F7" s="26">
        <v>26576</v>
      </c>
      <c r="G7" s="26">
        <v>-776951</v>
      </c>
      <c r="H7" s="26">
        <v>1389430</v>
      </c>
      <c r="I7" s="26">
        <v>2166381</v>
      </c>
      <c r="J7" s="27">
        <v>3181477</v>
      </c>
    </row>
    <row r="8" spans="1:10" ht="14.25">
      <c r="A8" s="24">
        <v>2013</v>
      </c>
      <c r="B8" s="26">
        <v>3378615</v>
      </c>
      <c r="C8" s="26">
        <v>2723708</v>
      </c>
      <c r="D8" s="26">
        <v>654907</v>
      </c>
      <c r="E8" s="26">
        <v>678100</v>
      </c>
      <c r="F8" s="26">
        <v>-18838</v>
      </c>
      <c r="G8" s="26">
        <v>-675395</v>
      </c>
      <c r="H8" s="26">
        <v>1390129</v>
      </c>
      <c r="I8" s="26">
        <v>2065524</v>
      </c>
      <c r="J8" s="27">
        <v>3362481</v>
      </c>
    </row>
    <row r="9" spans="1:10" ht="14.25">
      <c r="A9" s="24">
        <v>2014</v>
      </c>
      <c r="B9" s="26">
        <v>3444741</v>
      </c>
      <c r="C9" s="26">
        <v>2774846</v>
      </c>
      <c r="D9" s="26">
        <v>669895</v>
      </c>
      <c r="E9" s="26">
        <v>657123</v>
      </c>
      <c r="F9" s="26">
        <v>42117</v>
      </c>
      <c r="G9" s="26">
        <v>-686059</v>
      </c>
      <c r="H9" s="26">
        <v>1388138</v>
      </c>
      <c r="I9" s="26">
        <v>2074196</v>
      </c>
      <c r="J9" s="27">
        <v>3457922</v>
      </c>
    </row>
    <row r="10" spans="1:10" ht="14.25">
      <c r="A10" s="24">
        <v>2015</v>
      </c>
      <c r="B10" s="26">
        <v>3573379</v>
      </c>
      <c r="C10" s="26">
        <v>2871862</v>
      </c>
      <c r="D10" s="26">
        <v>701517</v>
      </c>
      <c r="E10" s="16">
        <v>736277</v>
      </c>
      <c r="F10" s="16">
        <v>-10560</v>
      </c>
      <c r="G10" s="26">
        <v>-674362</v>
      </c>
      <c r="H10" s="26">
        <v>1539211</v>
      </c>
      <c r="I10" s="26">
        <v>2213570</v>
      </c>
      <c r="J10" s="27">
        <v>3624734</v>
      </c>
    </row>
    <row r="11" spans="1:10" s="1" customFormat="1" ht="14.25">
      <c r="A11" s="17"/>
      <c r="B11" s="16"/>
      <c r="C11" s="16"/>
      <c r="D11" s="16"/>
      <c r="E11" s="16"/>
      <c r="F11" s="16"/>
      <c r="G11" s="16"/>
      <c r="H11" s="16"/>
      <c r="I11" s="16"/>
      <c r="J11" s="29"/>
    </row>
    <row r="12" spans="1:11" ht="14.25">
      <c r="A12" s="17" t="s">
        <v>20</v>
      </c>
      <c r="B12" s="16">
        <v>669925</v>
      </c>
      <c r="C12" s="16">
        <v>545647</v>
      </c>
      <c r="D12" s="16">
        <v>124278</v>
      </c>
      <c r="E12" s="16">
        <v>122251</v>
      </c>
      <c r="F12" s="16">
        <v>101968</v>
      </c>
      <c r="G12" s="16">
        <v>-267937</v>
      </c>
      <c r="H12" s="16">
        <v>111569</v>
      </c>
      <c r="I12" s="16">
        <v>379507</v>
      </c>
      <c r="J12" s="29">
        <v>626207</v>
      </c>
      <c r="K12" s="33"/>
    </row>
    <row r="13" spans="1:11" ht="14.25">
      <c r="A13" s="17" t="s">
        <v>21</v>
      </c>
      <c r="B13" s="16">
        <v>793842</v>
      </c>
      <c r="C13" s="16">
        <v>647852</v>
      </c>
      <c r="D13" s="16">
        <v>145990</v>
      </c>
      <c r="E13" s="16">
        <v>203415</v>
      </c>
      <c r="F13" s="16">
        <v>11514</v>
      </c>
      <c r="G13" s="16">
        <v>-283191</v>
      </c>
      <c r="H13" s="16">
        <v>239652</v>
      </c>
      <c r="I13" s="16">
        <v>522843</v>
      </c>
      <c r="J13" s="29">
        <v>725581</v>
      </c>
      <c r="K13" s="33"/>
    </row>
    <row r="14" spans="1:11" ht="14.25">
      <c r="A14" s="17" t="s">
        <v>22</v>
      </c>
      <c r="B14" s="16">
        <v>836361</v>
      </c>
      <c r="C14" s="16">
        <v>663820</v>
      </c>
      <c r="D14" s="16">
        <v>172541</v>
      </c>
      <c r="E14" s="16">
        <v>179121</v>
      </c>
      <c r="F14" s="16">
        <v>-111139</v>
      </c>
      <c r="G14" s="16">
        <v>59006</v>
      </c>
      <c r="H14" s="16">
        <v>612005</v>
      </c>
      <c r="I14" s="16">
        <v>552999</v>
      </c>
      <c r="J14" s="29">
        <v>963350</v>
      </c>
      <c r="K14" s="33"/>
    </row>
    <row r="15" spans="1:11" ht="14.25">
      <c r="A15" s="17" t="s">
        <v>23</v>
      </c>
      <c r="B15" s="16">
        <v>947515</v>
      </c>
      <c r="C15" s="16">
        <v>699886</v>
      </c>
      <c r="D15" s="16">
        <v>247630</v>
      </c>
      <c r="E15" s="16">
        <v>171554</v>
      </c>
      <c r="F15" s="16">
        <v>1645</v>
      </c>
      <c r="G15" s="16">
        <v>-310762</v>
      </c>
      <c r="H15" s="16">
        <v>194444</v>
      </c>
      <c r="I15" s="16">
        <v>505206</v>
      </c>
      <c r="J15" s="29">
        <v>809952</v>
      </c>
      <c r="K15" s="33"/>
    </row>
    <row r="16" spans="1:11" ht="14.25">
      <c r="A16" s="17" t="s">
        <v>24</v>
      </c>
      <c r="B16" s="16">
        <v>696070</v>
      </c>
      <c r="C16" s="16">
        <v>554951</v>
      </c>
      <c r="D16" s="16">
        <v>141119</v>
      </c>
      <c r="E16" s="16">
        <v>125255</v>
      </c>
      <c r="F16" s="16">
        <v>36500</v>
      </c>
      <c r="G16" s="16">
        <v>-233447</v>
      </c>
      <c r="H16" s="16">
        <v>177602</v>
      </c>
      <c r="I16" s="16">
        <v>411049</v>
      </c>
      <c r="J16" s="29">
        <v>624378</v>
      </c>
      <c r="K16" s="33"/>
    </row>
    <row r="17" spans="1:11" ht="14.25">
      <c r="A17" s="17" t="s">
        <v>25</v>
      </c>
      <c r="B17" s="16">
        <v>858582</v>
      </c>
      <c r="C17" s="16">
        <v>692017</v>
      </c>
      <c r="D17" s="16">
        <v>166565</v>
      </c>
      <c r="E17" s="16">
        <v>192224</v>
      </c>
      <c r="F17" s="16">
        <v>2555</v>
      </c>
      <c r="G17" s="16">
        <v>-279813</v>
      </c>
      <c r="H17" s="16">
        <v>272745</v>
      </c>
      <c r="I17" s="16">
        <v>552558</v>
      </c>
      <c r="J17" s="29">
        <v>773548</v>
      </c>
      <c r="K17" s="33"/>
    </row>
    <row r="18" spans="1:11" ht="14.25">
      <c r="A18" s="17" t="s">
        <v>26</v>
      </c>
      <c r="B18" s="16">
        <v>873289</v>
      </c>
      <c r="C18" s="16">
        <v>697848</v>
      </c>
      <c r="D18" s="16">
        <v>175441</v>
      </c>
      <c r="E18" s="16">
        <v>156472</v>
      </c>
      <c r="F18" s="16">
        <v>-80889</v>
      </c>
      <c r="G18" s="16">
        <v>107881</v>
      </c>
      <c r="H18" s="16">
        <v>708504</v>
      </c>
      <c r="I18" s="16">
        <v>600623</v>
      </c>
      <c r="J18" s="29">
        <v>1056753</v>
      </c>
      <c r="K18" s="33"/>
    </row>
    <row r="19" spans="1:11" ht="14.25">
      <c r="A19" s="17" t="s">
        <v>27</v>
      </c>
      <c r="B19" s="16">
        <v>922778</v>
      </c>
      <c r="C19" s="16">
        <v>718249</v>
      </c>
      <c r="D19" s="16">
        <v>204529</v>
      </c>
      <c r="E19" s="16">
        <v>163040</v>
      </c>
      <c r="F19" s="16">
        <v>35889</v>
      </c>
      <c r="G19" s="16">
        <v>-311604</v>
      </c>
      <c r="H19" s="16">
        <v>223746</v>
      </c>
      <c r="I19" s="16">
        <v>535350</v>
      </c>
      <c r="J19" s="29">
        <v>810103</v>
      </c>
      <c r="K19" s="33"/>
    </row>
    <row r="20" spans="1:11" ht="14.25">
      <c r="A20" s="17" t="s">
        <v>28</v>
      </c>
      <c r="B20" s="16">
        <v>697655</v>
      </c>
      <c r="C20" s="16">
        <v>564916</v>
      </c>
      <c r="D20" s="16">
        <v>132739</v>
      </c>
      <c r="E20" s="16">
        <v>136815</v>
      </c>
      <c r="F20" s="16">
        <v>56796</v>
      </c>
      <c r="G20" s="16">
        <v>-289911</v>
      </c>
      <c r="H20" s="16">
        <v>172474</v>
      </c>
      <c r="I20" s="16">
        <v>462385</v>
      </c>
      <c r="J20" s="29">
        <v>601355</v>
      </c>
      <c r="K20" s="33"/>
    </row>
    <row r="21" spans="1:11" ht="14.25">
      <c r="A21" s="17" t="s">
        <v>29</v>
      </c>
      <c r="B21" s="16">
        <v>843870</v>
      </c>
      <c r="C21" s="16">
        <v>672076</v>
      </c>
      <c r="D21" s="16">
        <v>171793</v>
      </c>
      <c r="E21" s="16">
        <v>181236</v>
      </c>
      <c r="F21" s="16">
        <v>10824</v>
      </c>
      <c r="G21" s="16">
        <v>-280342</v>
      </c>
      <c r="H21" s="16">
        <v>292364</v>
      </c>
      <c r="I21" s="16">
        <v>572706</v>
      </c>
      <c r="J21" s="29">
        <v>755589</v>
      </c>
      <c r="K21" s="33"/>
    </row>
    <row r="22" spans="1:11" ht="14.25">
      <c r="A22" s="17" t="s">
        <v>30</v>
      </c>
      <c r="B22" s="16">
        <v>847871</v>
      </c>
      <c r="C22" s="16">
        <v>686844</v>
      </c>
      <c r="D22" s="16">
        <v>161028</v>
      </c>
      <c r="E22" s="16">
        <v>155916</v>
      </c>
      <c r="F22" s="16">
        <v>-87903</v>
      </c>
      <c r="G22" s="16">
        <v>119923</v>
      </c>
      <c r="H22" s="16">
        <v>711291</v>
      </c>
      <c r="I22" s="16">
        <v>591368</v>
      </c>
      <c r="J22" s="29">
        <v>1035808</v>
      </c>
      <c r="K22" s="33"/>
    </row>
    <row r="23" spans="1:11" ht="14.25">
      <c r="A23" s="17" t="s">
        <v>31</v>
      </c>
      <c r="B23" s="16">
        <v>914103</v>
      </c>
      <c r="C23" s="16">
        <v>708533</v>
      </c>
      <c r="D23" s="16">
        <v>205570</v>
      </c>
      <c r="E23" s="16">
        <v>154385</v>
      </c>
      <c r="F23" s="16">
        <v>46859</v>
      </c>
      <c r="G23" s="16">
        <v>-326621</v>
      </c>
      <c r="H23" s="16">
        <v>213301</v>
      </c>
      <c r="I23" s="16">
        <v>539922</v>
      </c>
      <c r="J23" s="29">
        <v>788726</v>
      </c>
      <c r="K23" s="33"/>
    </row>
    <row r="24" spans="1:11" ht="14.25">
      <c r="A24" s="17" t="s">
        <v>32</v>
      </c>
      <c r="B24" s="16">
        <v>721289</v>
      </c>
      <c r="C24" s="16">
        <v>583131</v>
      </c>
      <c r="D24" s="16">
        <v>138158</v>
      </c>
      <c r="E24" s="16">
        <v>147982</v>
      </c>
      <c r="F24" s="16">
        <v>19854</v>
      </c>
      <c r="G24" s="16">
        <v>-251351</v>
      </c>
      <c r="H24" s="16">
        <v>163841</v>
      </c>
      <c r="I24" s="16">
        <v>415192</v>
      </c>
      <c r="J24" s="29">
        <v>637774</v>
      </c>
      <c r="K24" s="33"/>
    </row>
    <row r="25" spans="1:11" ht="14.25">
      <c r="A25" s="17" t="s">
        <v>33</v>
      </c>
      <c r="B25" s="16">
        <v>858938</v>
      </c>
      <c r="C25" s="16">
        <v>700266</v>
      </c>
      <c r="D25" s="16">
        <v>158672</v>
      </c>
      <c r="E25" s="16">
        <v>194517</v>
      </c>
      <c r="F25" s="16">
        <v>-3276</v>
      </c>
      <c r="G25" s="16">
        <v>-262038</v>
      </c>
      <c r="H25" s="16">
        <v>298074</v>
      </c>
      <c r="I25" s="16">
        <v>560112</v>
      </c>
      <c r="J25" s="29">
        <v>788140</v>
      </c>
      <c r="K25" s="33"/>
    </row>
    <row r="26" spans="1:11" ht="14.25">
      <c r="A26" s="17" t="s">
        <v>34</v>
      </c>
      <c r="B26" s="16">
        <v>874477</v>
      </c>
      <c r="C26" s="16">
        <v>714491</v>
      </c>
      <c r="D26" s="16">
        <v>159987</v>
      </c>
      <c r="E26" s="16">
        <v>164688</v>
      </c>
      <c r="F26" s="16">
        <v>-87013</v>
      </c>
      <c r="G26" s="16">
        <v>149747</v>
      </c>
      <c r="H26" s="16">
        <v>724145</v>
      </c>
      <c r="I26" s="16">
        <v>574398</v>
      </c>
      <c r="J26" s="29">
        <v>1101898</v>
      </c>
      <c r="K26" s="33"/>
    </row>
    <row r="27" spans="1:11" ht="14.25">
      <c r="A27" s="17" t="s">
        <v>35</v>
      </c>
      <c r="B27" s="16">
        <v>923911</v>
      </c>
      <c r="C27" s="16">
        <v>725820</v>
      </c>
      <c r="D27" s="16">
        <v>198090</v>
      </c>
      <c r="E27" s="16">
        <v>170913</v>
      </c>
      <c r="F27" s="16">
        <v>51597</v>
      </c>
      <c r="G27" s="16">
        <v>-311753</v>
      </c>
      <c r="H27" s="16">
        <v>204070</v>
      </c>
      <c r="I27" s="16">
        <v>515822</v>
      </c>
      <c r="J27" s="29">
        <v>834668</v>
      </c>
      <c r="K27" s="33"/>
    </row>
    <row r="28" spans="1:11" ht="14.25">
      <c r="A28" s="17" t="s">
        <v>12</v>
      </c>
      <c r="B28" s="16">
        <v>724751</v>
      </c>
      <c r="C28" s="16">
        <v>591610</v>
      </c>
      <c r="D28" s="16">
        <v>133141</v>
      </c>
      <c r="E28" s="16">
        <v>137387</v>
      </c>
      <c r="F28" s="16">
        <v>47377</v>
      </c>
      <c r="G28" s="16">
        <v>-245878</v>
      </c>
      <c r="H28" s="16">
        <v>150185</v>
      </c>
      <c r="I28" s="16">
        <v>396063</v>
      </c>
      <c r="J28" s="29">
        <v>663637</v>
      </c>
      <c r="K28" s="33"/>
    </row>
    <row r="29" spans="1:11" ht="14.25">
      <c r="A29" s="17" t="s">
        <v>13</v>
      </c>
      <c r="B29" s="16">
        <v>882239</v>
      </c>
      <c r="C29" s="16">
        <v>714244</v>
      </c>
      <c r="D29" s="16">
        <v>167995</v>
      </c>
      <c r="E29" s="16">
        <v>191933</v>
      </c>
      <c r="F29" s="16">
        <v>10058</v>
      </c>
      <c r="G29" s="16">
        <v>-283807</v>
      </c>
      <c r="H29" s="16">
        <v>278042</v>
      </c>
      <c r="I29" s="16">
        <v>561850</v>
      </c>
      <c r="J29" s="29">
        <v>800422</v>
      </c>
      <c r="K29" s="33"/>
    </row>
    <row r="30" spans="1:11" ht="14.25">
      <c r="A30" s="17" t="s">
        <v>36</v>
      </c>
      <c r="B30" s="16">
        <v>878693</v>
      </c>
      <c r="C30" s="16">
        <v>715694</v>
      </c>
      <c r="D30" s="16">
        <v>162999</v>
      </c>
      <c r="E30" s="16">
        <v>153970</v>
      </c>
      <c r="F30" s="16">
        <v>-60326</v>
      </c>
      <c r="G30" s="16">
        <v>152678</v>
      </c>
      <c r="H30" s="16">
        <v>736512</v>
      </c>
      <c r="I30" s="16">
        <v>583834</v>
      </c>
      <c r="J30" s="29">
        <v>1125016</v>
      </c>
      <c r="K30" s="33"/>
    </row>
    <row r="31" spans="1:12" ht="14.25">
      <c r="A31" s="17" t="s">
        <v>37</v>
      </c>
      <c r="B31" s="16">
        <v>959059</v>
      </c>
      <c r="C31" s="16">
        <v>753299</v>
      </c>
      <c r="D31" s="16">
        <v>205760</v>
      </c>
      <c r="E31" s="16">
        <v>173834</v>
      </c>
      <c r="F31" s="16">
        <v>45006</v>
      </c>
      <c r="G31" s="16">
        <v>-309051</v>
      </c>
      <c r="H31" s="16">
        <v>223399</v>
      </c>
      <c r="I31" s="16">
        <v>532450</v>
      </c>
      <c r="J31" s="29">
        <v>868847</v>
      </c>
      <c r="K31" s="33"/>
      <c r="L31" s="33"/>
    </row>
    <row r="32" spans="1:13" s="1" customFormat="1" ht="14.25">
      <c r="A32" s="17" t="s">
        <v>38</v>
      </c>
      <c r="B32" s="16">
        <v>781675</v>
      </c>
      <c r="C32" s="16">
        <v>633852</v>
      </c>
      <c r="D32" s="16">
        <v>147823</v>
      </c>
      <c r="E32" s="16">
        <v>140430</v>
      </c>
      <c r="F32" s="16">
        <v>21799</v>
      </c>
      <c r="G32" s="16">
        <v>-257855</v>
      </c>
      <c r="H32" s="16">
        <v>162119</v>
      </c>
      <c r="I32" s="16">
        <v>419974</v>
      </c>
      <c r="J32" s="29">
        <v>686049</v>
      </c>
      <c r="K32" s="33"/>
      <c r="L32" s="31"/>
      <c r="M32" s="33"/>
    </row>
    <row r="33" spans="1:13" ht="14.25">
      <c r="A33" s="17" t="s">
        <v>17</v>
      </c>
      <c r="B33" s="16">
        <v>901427</v>
      </c>
      <c r="C33" s="16">
        <v>732446</v>
      </c>
      <c r="D33" s="16">
        <v>168981</v>
      </c>
      <c r="E33" s="16">
        <v>222851</v>
      </c>
      <c r="F33" s="16">
        <v>39009</v>
      </c>
      <c r="G33" s="16">
        <v>-307919</v>
      </c>
      <c r="H33" s="16">
        <v>282887</v>
      </c>
      <c r="I33" s="16">
        <v>590806</v>
      </c>
      <c r="J33" s="29">
        <v>855367</v>
      </c>
      <c r="K33" s="33"/>
      <c r="L33" s="31"/>
      <c r="M33" s="33"/>
    </row>
    <row r="34" spans="1:13" ht="14.25">
      <c r="A34" s="17" t="s">
        <v>39</v>
      </c>
      <c r="B34" s="16">
        <v>886406</v>
      </c>
      <c r="C34" s="16">
        <v>714228</v>
      </c>
      <c r="D34" s="16">
        <v>172178</v>
      </c>
      <c r="E34" s="16">
        <v>187285</v>
      </c>
      <c r="F34" s="16">
        <v>-118813</v>
      </c>
      <c r="G34" s="16">
        <v>225625</v>
      </c>
      <c r="H34" s="16">
        <v>840471</v>
      </c>
      <c r="I34" s="16">
        <v>614844</v>
      </c>
      <c r="J34" s="29">
        <v>1180504</v>
      </c>
      <c r="K34" s="33"/>
      <c r="L34" s="31"/>
      <c r="M34" s="33"/>
    </row>
    <row r="35" spans="1:13" ht="14.25">
      <c r="A35" s="17" t="s">
        <v>58</v>
      </c>
      <c r="B35" s="16">
        <v>1003871</v>
      </c>
      <c r="C35" s="16">
        <v>791336</v>
      </c>
      <c r="D35" s="16">
        <v>212535</v>
      </c>
      <c r="E35" s="16">
        <v>185711</v>
      </c>
      <c r="F35" s="16">
        <v>47445</v>
      </c>
      <c r="G35" s="16">
        <v>-334213</v>
      </c>
      <c r="H35" s="16">
        <v>253734</v>
      </c>
      <c r="I35" s="16">
        <v>587946</v>
      </c>
      <c r="J35" s="29">
        <v>902815</v>
      </c>
      <c r="K35" s="33"/>
      <c r="L35" s="31"/>
      <c r="M35" s="33"/>
    </row>
    <row r="36" spans="1:13" ht="14.25">
      <c r="A36" s="17" t="s">
        <v>59</v>
      </c>
      <c r="B36" s="16">
        <v>794639</v>
      </c>
      <c r="C36" s="16">
        <v>642487</v>
      </c>
      <c r="D36" s="16">
        <v>152152</v>
      </c>
      <c r="E36" s="16">
        <v>152262</v>
      </c>
      <c r="F36" s="16">
        <v>75655</v>
      </c>
      <c r="G36" s="16">
        <v>-316767</v>
      </c>
      <c r="H36" s="16">
        <v>150286</v>
      </c>
      <c r="I36" s="16">
        <v>467054</v>
      </c>
      <c r="J36" s="29">
        <v>705788</v>
      </c>
      <c r="K36" s="33"/>
      <c r="L36" s="31"/>
      <c r="M36" s="33"/>
    </row>
    <row r="37" spans="1:13" s="1" customFormat="1" ht="14.25">
      <c r="A37" s="17" t="s">
        <v>60</v>
      </c>
      <c r="B37" s="16">
        <v>930910</v>
      </c>
      <c r="C37" s="16">
        <v>746546</v>
      </c>
      <c r="D37" s="16">
        <v>184364</v>
      </c>
      <c r="E37" s="16">
        <v>312051</v>
      </c>
      <c r="F37" s="16">
        <v>25406</v>
      </c>
      <c r="G37" s="16">
        <v>-388257</v>
      </c>
      <c r="H37" s="16">
        <v>313800</v>
      </c>
      <c r="I37" s="16">
        <v>702057</v>
      </c>
      <c r="J37" s="29">
        <v>880110</v>
      </c>
      <c r="K37" s="33"/>
      <c r="L37" s="31"/>
      <c r="M37" s="33"/>
    </row>
    <row r="38" spans="1:13" s="1" customFormat="1" ht="14.25">
      <c r="A38" s="35" t="s">
        <v>61</v>
      </c>
      <c r="B38" s="16">
        <v>912561</v>
      </c>
      <c r="C38" s="16">
        <v>732428</v>
      </c>
      <c r="D38" s="16">
        <v>180133</v>
      </c>
      <c r="E38" s="16">
        <v>237738</v>
      </c>
      <c r="F38" s="16">
        <v>-97037</v>
      </c>
      <c r="G38" s="16">
        <v>187785</v>
      </c>
      <c r="H38" s="16">
        <v>868691</v>
      </c>
      <c r="I38" s="16">
        <v>680906</v>
      </c>
      <c r="J38" s="36">
        <v>1241046</v>
      </c>
      <c r="K38" s="33"/>
      <c r="L38" s="31"/>
      <c r="M38" s="33"/>
    </row>
    <row r="39" spans="1:13" s="1" customFormat="1" ht="15" thickBot="1">
      <c r="A39" s="38" t="s">
        <v>62</v>
      </c>
      <c r="B39" s="23">
        <v>1076901</v>
      </c>
      <c r="C39" s="23">
        <v>825767</v>
      </c>
      <c r="D39" s="23">
        <v>251134</v>
      </c>
      <c r="E39" s="23">
        <v>228828</v>
      </c>
      <c r="F39" s="23">
        <v>6656</v>
      </c>
      <c r="G39" s="23">
        <v>-366708</v>
      </c>
      <c r="H39" s="23">
        <v>260570</v>
      </c>
      <c r="I39" s="23">
        <v>627278</v>
      </c>
      <c r="J39" s="39">
        <v>945677</v>
      </c>
      <c r="K39" s="33"/>
      <c r="L39" s="31"/>
      <c r="M39" s="33"/>
    </row>
    <row r="40" spans="2:10" ht="14.25">
      <c r="B40" s="33"/>
      <c r="C40" s="33"/>
      <c r="D40" s="33"/>
      <c r="E40" s="33"/>
      <c r="F40" s="33"/>
      <c r="G40" s="33"/>
      <c r="H40" s="33"/>
      <c r="I40" s="33"/>
      <c r="J40" s="33"/>
    </row>
    <row r="41" spans="3:9" ht="14.25">
      <c r="C41" s="33"/>
      <c r="D41" s="33"/>
      <c r="E41" s="16"/>
      <c r="F41" s="16"/>
      <c r="G41" s="16"/>
      <c r="H41" s="16"/>
      <c r="I41" s="16"/>
    </row>
    <row r="42" spans="3:9" ht="14.25">
      <c r="C42" s="1"/>
      <c r="D42" s="1"/>
      <c r="E42" s="16"/>
      <c r="G42" s="16"/>
      <c r="H42" s="16"/>
      <c r="I42" s="16"/>
    </row>
    <row r="43" spans="3:9" ht="14.25">
      <c r="C43" s="1"/>
      <c r="D43" s="1"/>
      <c r="E43" s="33"/>
      <c r="F43" s="33"/>
      <c r="G43" s="33"/>
      <c r="H43" s="33"/>
      <c r="I43" s="33"/>
    </row>
    <row r="44" ht="14.25">
      <c r="C44" s="33"/>
    </row>
    <row r="45" ht="14.25">
      <c r="C45" s="33"/>
    </row>
    <row r="46" ht="14.25">
      <c r="C46" s="33"/>
    </row>
    <row r="47" ht="14.25">
      <c r="C47" s="33"/>
    </row>
    <row r="48" ht="14.25">
      <c r="C48" s="33"/>
    </row>
  </sheetData>
  <sheetProtection/>
  <mergeCells count="1">
    <mergeCell ref="B2:J2"/>
  </mergeCells>
  <printOptions/>
  <pageMargins left="0.7" right="0.7" top="0.75" bottom="0.75" header="0.3" footer="0.3"/>
  <pageSetup fitToHeight="1" fitToWidth="1"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4"/>
  <sheetViews>
    <sheetView zoomScalePageLayoutView="0" workbookViewId="0" topLeftCell="A10">
      <selection activeCell="K27" sqref="K27:M34"/>
    </sheetView>
  </sheetViews>
  <sheetFormatPr defaultColWidth="9.140625" defaultRowHeight="15"/>
  <cols>
    <col min="3" max="4" width="12.140625" style="0" customWidth="1"/>
    <col min="5" max="5" width="13.28125" style="0" customWidth="1"/>
    <col min="6" max="6" width="11.28125" style="0" bestFit="1" customWidth="1"/>
    <col min="7" max="7" width="13.28125" style="0" customWidth="1"/>
    <col min="8" max="8" width="11.28125" style="0" customWidth="1"/>
    <col min="9" max="9" width="12.57421875" style="0" customWidth="1"/>
    <col min="10" max="10" width="12.00390625" style="0" customWidth="1"/>
  </cols>
  <sheetData>
    <row r="1" s="1" customFormat="1" ht="15" thickBot="1"/>
    <row r="2" spans="1:10" ht="14.25">
      <c r="A2" s="18"/>
      <c r="B2" s="48" t="s">
        <v>55</v>
      </c>
      <c r="C2" s="48"/>
      <c r="D2" s="48"/>
      <c r="E2" s="48"/>
      <c r="F2" s="48"/>
      <c r="G2" s="48"/>
      <c r="H2" s="48"/>
      <c r="I2" s="48"/>
      <c r="J2" s="49"/>
    </row>
    <row r="3" spans="1:10" ht="30">
      <c r="A3" s="19" t="s">
        <v>45</v>
      </c>
      <c r="B3" s="11" t="s">
        <v>46</v>
      </c>
      <c r="C3" s="12" t="s">
        <v>47</v>
      </c>
      <c r="D3" s="12" t="s">
        <v>48</v>
      </c>
      <c r="E3" s="11" t="s">
        <v>49</v>
      </c>
      <c r="F3" s="11" t="s">
        <v>50</v>
      </c>
      <c r="G3" s="11" t="s">
        <v>51</v>
      </c>
      <c r="H3" s="12" t="s">
        <v>52</v>
      </c>
      <c r="I3" s="12" t="s">
        <v>53</v>
      </c>
      <c r="J3" s="21" t="s">
        <v>54</v>
      </c>
    </row>
    <row r="4" spans="1:10" ht="14.25">
      <c r="A4" s="13"/>
      <c r="B4" s="14" t="s">
        <v>14</v>
      </c>
      <c r="C4" s="15" t="s">
        <v>42</v>
      </c>
      <c r="D4" s="15" t="s">
        <v>43</v>
      </c>
      <c r="E4" s="14">
        <v>2</v>
      </c>
      <c r="F4" s="14">
        <v>3</v>
      </c>
      <c r="G4" s="14" t="s">
        <v>18</v>
      </c>
      <c r="H4" s="15" t="s">
        <v>40</v>
      </c>
      <c r="I4" s="15" t="s">
        <v>41</v>
      </c>
      <c r="J4" s="22" t="s">
        <v>19</v>
      </c>
    </row>
    <row r="5" spans="1:10" ht="14.25">
      <c r="A5" s="24">
        <v>2011</v>
      </c>
      <c r="B5" s="26">
        <v>3257347</v>
      </c>
      <c r="C5" s="26">
        <v>2569046</v>
      </c>
      <c r="D5" s="26">
        <v>688301</v>
      </c>
      <c r="E5" s="26">
        <v>627824</v>
      </c>
      <c r="F5" s="26">
        <v>-18853</v>
      </c>
      <c r="G5" s="26">
        <v>-640336</v>
      </c>
      <c r="H5" s="26">
        <v>1327017</v>
      </c>
      <c r="I5" s="26">
        <v>1967353</v>
      </c>
      <c r="J5" s="27">
        <v>3225982</v>
      </c>
    </row>
    <row r="6" spans="1:10" ht="14.25">
      <c r="A6" s="24">
        <v>2012</v>
      </c>
      <c r="B6" s="26">
        <v>3267135</v>
      </c>
      <c r="C6" s="26">
        <v>2559072</v>
      </c>
      <c r="D6" s="26">
        <v>708063</v>
      </c>
      <c r="E6" s="26">
        <v>621507</v>
      </c>
      <c r="F6" s="26">
        <v>22340</v>
      </c>
      <c r="G6" s="26">
        <v>-735127</v>
      </c>
      <c r="H6" s="26">
        <v>1377893</v>
      </c>
      <c r="I6" s="26">
        <v>2113021</v>
      </c>
      <c r="J6" s="27">
        <v>3175855</v>
      </c>
    </row>
    <row r="7" spans="1:10" ht="14.25">
      <c r="A7" s="24">
        <v>2013</v>
      </c>
      <c r="B7" s="26">
        <v>3354144</v>
      </c>
      <c r="C7" s="26">
        <v>2674186</v>
      </c>
      <c r="D7" s="26">
        <v>679958</v>
      </c>
      <c r="E7" s="26">
        <v>695538</v>
      </c>
      <c r="F7" s="26">
        <v>-27269</v>
      </c>
      <c r="G7" s="26">
        <v>-728026</v>
      </c>
      <c r="H7" s="26">
        <v>1370820</v>
      </c>
      <c r="I7" s="26">
        <v>2098846</v>
      </c>
      <c r="J7" s="27">
        <v>3294387</v>
      </c>
    </row>
    <row r="8" spans="1:10" ht="14.25">
      <c r="A8" s="24">
        <v>2014</v>
      </c>
      <c r="B8" s="26">
        <v>3465499</v>
      </c>
      <c r="C8" s="26">
        <v>2801576</v>
      </c>
      <c r="D8" s="26">
        <v>663923</v>
      </c>
      <c r="E8" s="26">
        <v>660887</v>
      </c>
      <c r="F8" s="26">
        <v>13767</v>
      </c>
      <c r="G8" s="26">
        <v>-717697</v>
      </c>
      <c r="H8" s="26">
        <v>1380185</v>
      </c>
      <c r="I8" s="26">
        <v>2097881</v>
      </c>
      <c r="J8" s="27">
        <v>3422457</v>
      </c>
    </row>
    <row r="9" spans="1:10" s="1" customFormat="1" ht="14.25">
      <c r="A9" s="24">
        <v>2015</v>
      </c>
      <c r="B9" s="26">
        <v>3519289</v>
      </c>
      <c r="C9" s="26">
        <v>2836598</v>
      </c>
      <c r="D9" s="26">
        <v>682691</v>
      </c>
      <c r="E9" s="26">
        <v>735633</v>
      </c>
      <c r="F9" s="26">
        <v>17713</v>
      </c>
      <c r="G9" s="26">
        <v>-697476</v>
      </c>
      <c r="H9" s="26">
        <v>1467859</v>
      </c>
      <c r="I9" s="26">
        <v>2165335</v>
      </c>
      <c r="J9" s="27">
        <v>3575158</v>
      </c>
    </row>
    <row r="10" spans="1:10" ht="14.25">
      <c r="A10" s="24"/>
      <c r="B10" s="26"/>
      <c r="C10" s="25"/>
      <c r="D10" s="25"/>
      <c r="E10" s="20"/>
      <c r="F10" s="20"/>
      <c r="G10" s="25"/>
      <c r="H10" s="25"/>
      <c r="I10" s="25"/>
      <c r="J10" s="27"/>
    </row>
    <row r="11" spans="1:11" ht="14.25">
      <c r="A11" s="17" t="s">
        <v>24</v>
      </c>
      <c r="B11" s="16">
        <v>676455</v>
      </c>
      <c r="C11" s="16">
        <v>544338</v>
      </c>
      <c r="D11" s="16">
        <v>132118</v>
      </c>
      <c r="E11" s="16">
        <v>125180</v>
      </c>
      <c r="F11" s="16">
        <v>39459</v>
      </c>
      <c r="G11" s="16">
        <v>-217984</v>
      </c>
      <c r="H11" s="16">
        <v>171542</v>
      </c>
      <c r="I11" s="16">
        <v>389526</v>
      </c>
      <c r="J11" s="29">
        <v>623111</v>
      </c>
      <c r="K11" s="33"/>
    </row>
    <row r="12" spans="1:11" ht="14.25">
      <c r="A12" s="17" t="s">
        <v>25</v>
      </c>
      <c r="B12" s="16">
        <v>833917</v>
      </c>
      <c r="C12" s="16">
        <v>665283</v>
      </c>
      <c r="D12" s="16">
        <v>168634</v>
      </c>
      <c r="E12" s="16">
        <v>187331</v>
      </c>
      <c r="F12" s="16">
        <v>-13826</v>
      </c>
      <c r="G12" s="16">
        <v>-255497</v>
      </c>
      <c r="H12" s="16">
        <v>261357</v>
      </c>
      <c r="I12" s="16">
        <v>516855</v>
      </c>
      <c r="J12" s="29">
        <v>751925</v>
      </c>
      <c r="K12" s="33"/>
    </row>
    <row r="13" spans="1:11" ht="14.25">
      <c r="A13" s="17" t="s">
        <v>26</v>
      </c>
      <c r="B13" s="16">
        <v>862775</v>
      </c>
      <c r="C13" s="16">
        <v>672978</v>
      </c>
      <c r="D13" s="16">
        <v>189797</v>
      </c>
      <c r="E13" s="16">
        <v>156761</v>
      </c>
      <c r="F13" s="16">
        <v>-119484</v>
      </c>
      <c r="G13" s="16">
        <v>120587</v>
      </c>
      <c r="H13" s="16">
        <v>682236</v>
      </c>
      <c r="I13" s="16">
        <v>561649</v>
      </c>
      <c r="J13" s="29">
        <v>1020639</v>
      </c>
      <c r="K13" s="33"/>
    </row>
    <row r="14" spans="1:11" ht="14.25">
      <c r="A14" s="17" t="s">
        <v>27</v>
      </c>
      <c r="B14" s="16">
        <v>884199</v>
      </c>
      <c r="C14" s="16">
        <v>686447</v>
      </c>
      <c r="D14" s="16">
        <v>197752</v>
      </c>
      <c r="E14" s="16">
        <v>158551</v>
      </c>
      <c r="F14" s="16">
        <v>74998</v>
      </c>
      <c r="G14" s="16">
        <v>-287441</v>
      </c>
      <c r="H14" s="16">
        <v>211882</v>
      </c>
      <c r="I14" s="16">
        <v>499324</v>
      </c>
      <c r="J14" s="29">
        <v>830307</v>
      </c>
      <c r="K14" s="33"/>
    </row>
    <row r="15" spans="1:11" ht="14.25">
      <c r="A15" s="17" t="s">
        <v>28</v>
      </c>
      <c r="B15" s="16">
        <v>701544</v>
      </c>
      <c r="C15" s="16">
        <v>555930</v>
      </c>
      <c r="D15" s="16">
        <v>145614</v>
      </c>
      <c r="E15" s="16">
        <v>136531</v>
      </c>
      <c r="F15" s="16">
        <v>41450</v>
      </c>
      <c r="G15" s="16">
        <v>-277327</v>
      </c>
      <c r="H15" s="16">
        <v>176861</v>
      </c>
      <c r="I15" s="16">
        <v>454188</v>
      </c>
      <c r="J15" s="29">
        <v>602198</v>
      </c>
      <c r="K15" s="33"/>
    </row>
    <row r="16" spans="1:11" ht="14.25">
      <c r="A16" s="17" t="s">
        <v>29</v>
      </c>
      <c r="B16" s="16">
        <v>829507</v>
      </c>
      <c r="C16" s="16">
        <v>658358</v>
      </c>
      <c r="D16" s="16">
        <v>171150</v>
      </c>
      <c r="E16" s="16">
        <v>179176</v>
      </c>
      <c r="F16" s="16">
        <v>14504</v>
      </c>
      <c r="G16" s="16">
        <v>-265941</v>
      </c>
      <c r="H16" s="16">
        <v>292260</v>
      </c>
      <c r="I16" s="16">
        <v>558201</v>
      </c>
      <c r="J16" s="29">
        <v>757246</v>
      </c>
      <c r="K16" s="33"/>
    </row>
    <row r="17" spans="1:11" ht="14.25">
      <c r="A17" s="17" t="s">
        <v>30</v>
      </c>
      <c r="B17" s="16">
        <v>853378</v>
      </c>
      <c r="C17" s="16">
        <v>661972</v>
      </c>
      <c r="D17" s="16">
        <v>191406</v>
      </c>
      <c r="E17" s="16">
        <v>152948</v>
      </c>
      <c r="F17" s="16">
        <v>-99641</v>
      </c>
      <c r="G17" s="16">
        <v>123648</v>
      </c>
      <c r="H17" s="16">
        <v>700336</v>
      </c>
      <c r="I17" s="16">
        <v>576689</v>
      </c>
      <c r="J17" s="29">
        <v>1030333</v>
      </c>
      <c r="K17" s="33"/>
    </row>
    <row r="18" spans="1:11" ht="14.25">
      <c r="A18" s="17" t="s">
        <v>31</v>
      </c>
      <c r="B18" s="16">
        <v>882706</v>
      </c>
      <c r="C18" s="16">
        <v>682812</v>
      </c>
      <c r="D18" s="16">
        <v>199894</v>
      </c>
      <c r="E18" s="16">
        <v>152852</v>
      </c>
      <c r="F18" s="16">
        <v>66027</v>
      </c>
      <c r="G18" s="16">
        <v>-315508</v>
      </c>
      <c r="H18" s="16">
        <v>208435</v>
      </c>
      <c r="I18" s="16">
        <v>523943</v>
      </c>
      <c r="J18" s="29">
        <v>786077</v>
      </c>
      <c r="K18" s="33"/>
    </row>
    <row r="19" spans="1:11" ht="14.25">
      <c r="A19" s="17" t="s">
        <v>32</v>
      </c>
      <c r="B19" s="16">
        <v>714856</v>
      </c>
      <c r="C19" s="16">
        <v>573953</v>
      </c>
      <c r="D19" s="16">
        <v>140903</v>
      </c>
      <c r="E19" s="16">
        <v>156411</v>
      </c>
      <c r="F19" s="16">
        <v>-8058</v>
      </c>
      <c r="G19" s="16">
        <v>-257421</v>
      </c>
      <c r="H19" s="16">
        <v>163196</v>
      </c>
      <c r="I19" s="16">
        <v>420617</v>
      </c>
      <c r="J19" s="29">
        <v>605788</v>
      </c>
      <c r="K19" s="33"/>
    </row>
    <row r="20" spans="1:11" ht="14.25">
      <c r="A20" s="17" t="s">
        <v>33</v>
      </c>
      <c r="B20" s="16">
        <v>855752</v>
      </c>
      <c r="C20" s="16">
        <v>688902</v>
      </c>
      <c r="D20" s="16">
        <v>166850</v>
      </c>
      <c r="E20" s="16">
        <v>194151</v>
      </c>
      <c r="F20" s="16">
        <v>112</v>
      </c>
      <c r="G20" s="16">
        <v>-270903</v>
      </c>
      <c r="H20" s="16">
        <v>295292</v>
      </c>
      <c r="I20" s="16">
        <v>566194</v>
      </c>
      <c r="J20" s="29">
        <v>779112</v>
      </c>
      <c r="K20" s="33"/>
    </row>
    <row r="21" spans="1:11" ht="14.25">
      <c r="A21" s="17" t="s">
        <v>34</v>
      </c>
      <c r="B21" s="16">
        <v>878412</v>
      </c>
      <c r="C21" s="16">
        <v>695509</v>
      </c>
      <c r="D21" s="16">
        <v>182903</v>
      </c>
      <c r="E21" s="16">
        <v>165447</v>
      </c>
      <c r="F21" s="16">
        <v>-88003</v>
      </c>
      <c r="G21" s="16">
        <v>123690</v>
      </c>
      <c r="H21" s="16">
        <v>706823</v>
      </c>
      <c r="I21" s="16">
        <v>583133</v>
      </c>
      <c r="J21" s="29">
        <v>1079546</v>
      </c>
      <c r="K21" s="33"/>
    </row>
    <row r="22" spans="1:11" ht="14.25">
      <c r="A22" s="17" t="s">
        <v>35</v>
      </c>
      <c r="B22" s="16">
        <v>905124</v>
      </c>
      <c r="C22" s="16">
        <v>715822</v>
      </c>
      <c r="D22" s="16">
        <v>189302</v>
      </c>
      <c r="E22" s="16">
        <v>179528</v>
      </c>
      <c r="F22" s="16">
        <v>68680</v>
      </c>
      <c r="G22" s="16">
        <v>-323392</v>
      </c>
      <c r="H22" s="16">
        <v>205510</v>
      </c>
      <c r="I22" s="16">
        <v>528902</v>
      </c>
      <c r="J22" s="29">
        <v>829940</v>
      </c>
      <c r="K22" s="33"/>
    </row>
    <row r="23" spans="1:11" ht="14.25">
      <c r="A23" s="17" t="s">
        <v>12</v>
      </c>
      <c r="B23" s="16">
        <v>739558</v>
      </c>
      <c r="C23" s="16">
        <v>602643</v>
      </c>
      <c r="D23" s="16">
        <v>136914</v>
      </c>
      <c r="E23" s="16">
        <v>139095</v>
      </c>
      <c r="F23" s="16">
        <v>21146</v>
      </c>
      <c r="G23" s="16">
        <v>-248747</v>
      </c>
      <c r="H23" s="16">
        <v>154011</v>
      </c>
      <c r="I23" s="16">
        <v>402758</v>
      </c>
      <c r="J23" s="29">
        <v>651052</v>
      </c>
      <c r="K23" s="33"/>
    </row>
    <row r="24" spans="1:11" ht="14.25">
      <c r="A24" s="17" t="s">
        <v>13</v>
      </c>
      <c r="B24" s="16">
        <v>879532</v>
      </c>
      <c r="C24" s="16">
        <v>717401</v>
      </c>
      <c r="D24" s="16">
        <v>162131</v>
      </c>
      <c r="E24" s="16">
        <v>191109</v>
      </c>
      <c r="F24" s="16">
        <v>1116</v>
      </c>
      <c r="G24" s="16">
        <v>-281273</v>
      </c>
      <c r="H24" s="16">
        <v>281829</v>
      </c>
      <c r="I24" s="16">
        <v>563102</v>
      </c>
      <c r="J24" s="29">
        <v>790484</v>
      </c>
      <c r="K24" s="33"/>
    </row>
    <row r="25" spans="1:11" ht="14.25">
      <c r="A25" s="17" t="s">
        <v>36</v>
      </c>
      <c r="B25" s="16">
        <v>902932</v>
      </c>
      <c r="C25" s="16">
        <v>725608</v>
      </c>
      <c r="D25" s="16">
        <v>177324</v>
      </c>
      <c r="E25" s="16">
        <v>156630</v>
      </c>
      <c r="F25" s="16">
        <v>-77735</v>
      </c>
      <c r="G25" s="16">
        <v>137308</v>
      </c>
      <c r="H25" s="16">
        <v>722654</v>
      </c>
      <c r="I25" s="16">
        <v>585346</v>
      </c>
      <c r="J25" s="29">
        <v>1119136</v>
      </c>
      <c r="K25" s="33"/>
    </row>
    <row r="26" spans="1:13" ht="14.25">
      <c r="A26" s="17" t="s">
        <v>37</v>
      </c>
      <c r="B26" s="16">
        <v>943477</v>
      </c>
      <c r="C26" s="16">
        <v>755924</v>
      </c>
      <c r="D26" s="16">
        <v>187553</v>
      </c>
      <c r="E26" s="16">
        <v>174052</v>
      </c>
      <c r="F26" s="16">
        <v>69240</v>
      </c>
      <c r="G26" s="16">
        <v>-324984</v>
      </c>
      <c r="H26" s="16">
        <v>221691</v>
      </c>
      <c r="I26" s="16">
        <v>546675</v>
      </c>
      <c r="J26" s="29">
        <v>861785</v>
      </c>
      <c r="K26" s="33"/>
      <c r="L26" s="31"/>
      <c r="M26" s="33"/>
    </row>
    <row r="27" spans="1:13" ht="14.25">
      <c r="A27" s="17" t="s">
        <v>38</v>
      </c>
      <c r="B27" s="16">
        <v>774229</v>
      </c>
      <c r="C27" s="16">
        <v>634324</v>
      </c>
      <c r="D27" s="16">
        <v>139905</v>
      </c>
      <c r="E27" s="16">
        <v>139019</v>
      </c>
      <c r="F27" s="16">
        <v>25500</v>
      </c>
      <c r="G27" s="16">
        <v>-247005</v>
      </c>
      <c r="H27" s="16">
        <v>159756</v>
      </c>
      <c r="I27" s="16">
        <v>406761</v>
      </c>
      <c r="J27" s="29">
        <v>691743</v>
      </c>
      <c r="K27" s="33"/>
      <c r="L27" s="31"/>
      <c r="M27" s="33"/>
    </row>
    <row r="28" spans="1:13" ht="14.25">
      <c r="A28" s="17" t="s">
        <v>17</v>
      </c>
      <c r="B28" s="16">
        <v>886057</v>
      </c>
      <c r="C28" s="16">
        <v>720473</v>
      </c>
      <c r="D28" s="16">
        <v>165584</v>
      </c>
      <c r="E28" s="16">
        <v>220354</v>
      </c>
      <c r="F28" s="16">
        <v>18282</v>
      </c>
      <c r="G28" s="16">
        <v>-293545</v>
      </c>
      <c r="H28" s="16">
        <v>279891</v>
      </c>
      <c r="I28" s="16">
        <v>573436</v>
      </c>
      <c r="J28" s="29">
        <v>831149</v>
      </c>
      <c r="K28" s="33"/>
      <c r="L28" s="31"/>
      <c r="M28" s="33"/>
    </row>
    <row r="29" spans="1:13" ht="14.25">
      <c r="A29" s="17" t="s">
        <v>39</v>
      </c>
      <c r="B29" s="16">
        <v>883234</v>
      </c>
      <c r="C29" s="16">
        <v>701213</v>
      </c>
      <c r="D29" s="16">
        <v>182021</v>
      </c>
      <c r="E29" s="16">
        <v>188096</v>
      </c>
      <c r="F29" s="16">
        <v>-54739</v>
      </c>
      <c r="G29" s="16">
        <v>159423</v>
      </c>
      <c r="H29" s="16">
        <v>772347</v>
      </c>
      <c r="I29" s="16">
        <v>612923</v>
      </c>
      <c r="J29" s="29">
        <v>1176015</v>
      </c>
      <c r="K29" s="33"/>
      <c r="L29" s="31"/>
      <c r="M29" s="33"/>
    </row>
    <row r="30" spans="1:13" s="1" customFormat="1" ht="14.25">
      <c r="A30" s="17" t="s">
        <v>58</v>
      </c>
      <c r="B30" s="16">
        <v>975768</v>
      </c>
      <c r="C30" s="16">
        <v>780587</v>
      </c>
      <c r="D30" s="16">
        <v>195181</v>
      </c>
      <c r="E30" s="16">
        <v>188163</v>
      </c>
      <c r="F30" s="16">
        <v>28671</v>
      </c>
      <c r="G30" s="16">
        <v>-316349</v>
      </c>
      <c r="H30" s="16">
        <v>255865</v>
      </c>
      <c r="I30" s="16">
        <v>572215</v>
      </c>
      <c r="J30" s="29">
        <v>876253</v>
      </c>
      <c r="K30" s="33"/>
      <c r="L30" s="31"/>
      <c r="M30" s="33"/>
    </row>
    <row r="31" spans="1:13" s="1" customFormat="1" ht="14.25">
      <c r="A31" s="17" t="s">
        <v>59</v>
      </c>
      <c r="B31" s="16">
        <v>794214</v>
      </c>
      <c r="C31" s="16">
        <v>646312</v>
      </c>
      <c r="D31" s="16">
        <v>147902</v>
      </c>
      <c r="E31" s="16">
        <v>155301</v>
      </c>
      <c r="F31" s="16">
        <v>69468</v>
      </c>
      <c r="G31" s="16">
        <v>-325706</v>
      </c>
      <c r="H31" s="16">
        <v>155016</v>
      </c>
      <c r="I31" s="16">
        <v>480722</v>
      </c>
      <c r="J31" s="29">
        <v>693277</v>
      </c>
      <c r="K31" s="33"/>
      <c r="L31" s="31"/>
      <c r="M31" s="33"/>
    </row>
    <row r="32" spans="1:13" s="1" customFormat="1" ht="14.25">
      <c r="A32" s="17" t="s">
        <v>60</v>
      </c>
      <c r="B32" s="16">
        <v>914295</v>
      </c>
      <c r="C32" s="16">
        <v>743557</v>
      </c>
      <c r="D32" s="16">
        <v>170738</v>
      </c>
      <c r="E32" s="16">
        <v>311474</v>
      </c>
      <c r="F32" s="16">
        <v>38976</v>
      </c>
      <c r="G32" s="16">
        <v>-386424</v>
      </c>
      <c r="H32" s="16">
        <v>328195</v>
      </c>
      <c r="I32" s="16">
        <v>714619</v>
      </c>
      <c r="J32" s="29">
        <v>878321</v>
      </c>
      <c r="K32" s="33"/>
      <c r="L32" s="31"/>
      <c r="M32" s="33"/>
    </row>
    <row r="33" spans="1:13" s="1" customFormat="1" ht="14.25">
      <c r="A33" s="17" t="s">
        <v>61</v>
      </c>
      <c r="B33" s="16">
        <v>909644</v>
      </c>
      <c r="C33" s="16">
        <v>735774</v>
      </c>
      <c r="D33" s="16">
        <v>173870</v>
      </c>
      <c r="E33" s="16">
        <v>248344</v>
      </c>
      <c r="F33" s="16">
        <v>-125859</v>
      </c>
      <c r="G33" s="16">
        <v>176782</v>
      </c>
      <c r="H33" s="16">
        <v>875173</v>
      </c>
      <c r="I33" s="16">
        <v>698391</v>
      </c>
      <c r="J33" s="29">
        <v>1208910</v>
      </c>
      <c r="K33" s="33"/>
      <c r="L33" s="31"/>
      <c r="M33" s="33"/>
    </row>
    <row r="34" spans="1:13" ht="15" thickBot="1">
      <c r="A34" s="37" t="s">
        <v>62</v>
      </c>
      <c r="B34" s="23">
        <f>+C34+D34</f>
        <v>1038223</v>
      </c>
      <c r="C34" s="23">
        <v>822276</v>
      </c>
      <c r="D34" s="23">
        <v>215947</v>
      </c>
      <c r="E34" s="23">
        <v>238892</v>
      </c>
      <c r="F34" s="23">
        <v>28490</v>
      </c>
      <c r="G34" s="23">
        <v>-372205</v>
      </c>
      <c r="H34" s="23">
        <v>259571</v>
      </c>
      <c r="I34" s="23">
        <v>631776</v>
      </c>
      <c r="J34" s="30">
        <v>933400</v>
      </c>
      <c r="K34" s="33"/>
      <c r="L34" s="31"/>
      <c r="M34" s="33"/>
    </row>
    <row r="35" spans="10:13" ht="14.25">
      <c r="J35" s="33"/>
      <c r="K35" s="33"/>
      <c r="M35" s="33"/>
    </row>
    <row r="36" spans="4:10" ht="14.25">
      <c r="D36" s="33"/>
      <c r="E36" s="16"/>
      <c r="F36" s="16"/>
      <c r="G36" s="16"/>
      <c r="H36" s="16"/>
      <c r="I36" s="16"/>
      <c r="J36" s="20"/>
    </row>
    <row r="37" spans="4:10" ht="14.25">
      <c r="D37" s="33"/>
      <c r="F37" s="16"/>
      <c r="H37" s="16"/>
      <c r="J37" s="20"/>
    </row>
    <row r="38" spans="4:10" ht="14.25">
      <c r="D38" s="33"/>
      <c r="E38" s="1"/>
      <c r="F38" s="1"/>
      <c r="G38" s="1"/>
      <c r="H38" s="1"/>
      <c r="I38" s="1"/>
      <c r="J38" s="1"/>
    </row>
    <row r="39" ht="14.25">
      <c r="D39" s="33"/>
    </row>
    <row r="40" ht="14.25">
      <c r="D40" s="33"/>
    </row>
    <row r="41" ht="14.25">
      <c r="D41" s="33"/>
    </row>
    <row r="42" ht="14.25">
      <c r="D42" s="33"/>
    </row>
    <row r="43" ht="14.25">
      <c r="D43" s="33"/>
    </row>
    <row r="44" ht="14.25">
      <c r="D44" s="33"/>
    </row>
  </sheetData>
  <sheetProtection/>
  <mergeCells count="1">
    <mergeCell ref="B2:J2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2017-03-29T11:39:55Z</dcterms:modified>
  <cp:category/>
  <cp:version/>
  <cp:contentType/>
  <cp:contentStatus/>
</cp:coreProperties>
</file>