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\radule lainovic\Desktop\oktobar 2023 saopstenje - Copy\saopstenje\"/>
    </mc:Choice>
  </mc:AlternateContent>
  <xr:revisionPtr revIDLastSave="0" documentId="13_ncr:1_{C97AED75-3409-4C3B-89D3-3F870D2F46FF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Mjesečni podaci" sheetId="1" r:id="rId1"/>
    <sheet name="Kvartalni podaci" sheetId="2" state="hidden" r:id="rId2"/>
    <sheet name="Polugodišnji podaci" sheetId="3" state="hidden" r:id="rId3"/>
    <sheet name="Godišnji podac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<sst xmlns="http://schemas.openxmlformats.org/spreadsheetml/2006/main" count="222" uniqueCount="65">
  <si>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</si>
  <si>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</si>
  <si>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</si>
  <si>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</si>
  <si>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</si>
  <si>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</si>
  <si>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</si>
  <si>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</si>
  <si>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</si>
  <si>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</si>
  <si>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</si>
  <si>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</si>
  <si>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</si>
  <si>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</si>
  <si>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</si>
  <si>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</si>
  <si>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</si>
  <si>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</si>
  <si>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</si>
  <si>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</si>
  <si>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</si>
  <si>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</si>
  <si>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</si>
  <si>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</si>
  <si>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</si>
  <si>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</si>
  <si>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</si>
  <si>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</si>
  <si>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</si>
  <si>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</si>
  <si>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</si>
  <si>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</si>
  <si>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</si>
  <si>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</si>
  <si>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</si>
  <si>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</si>
  <si>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</si>
  <si>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</si>
  <si>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</si>
  <si>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</si>
  <si>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</si>
  <si>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</si>
  <si>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</si>
  <si>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</si>
  <si>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</si>
  <si>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</si>
  <si>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</si>
  <si>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</si>
  <si>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</si>
  <si>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</si>
  <si>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</si>
  <si>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</si>
  <si>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</si>
  <si>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</si>
  <si>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</si>
  <si>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Oktobar 2023. godine</t>
  </si>
  <si>
    <t>Oktobar</t>
  </si>
  <si>
    <t>2023</t>
  </si>
  <si>
    <t>Septembar</t>
  </si>
  <si>
    <t>Jan-Okt</t>
  </si>
  <si>
    <t>2022</t>
  </si>
  <si>
    <t>Oktobar 2023</t>
  </si>
  <si>
    <t>Septembar 2023</t>
  </si>
  <si>
    <t>Jan-Okt 2023</t>
  </si>
  <si>
    <t>Jan-Okt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</si>
</sst>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37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8" fillId="0" borderId="1" xfId="0" applyNumberFormat="1" applyFon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S27" sqref="S27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/>
      <c r="J5" s="32"/>
      <c r="K5" s="32" t="s">
        <v>4</v>
      </c>
      <c r="L5" s="32"/>
      <c r="M5" s="32"/>
      <c r="N5" s="32"/>
      <c r="O5" s="32"/>
    </row>
    <row r="6" spans="1:15" ht="54" customHeight="1" x14ac:dyDescent="0.25">
      <c r="A6" s="28"/>
      <c r="B6" s="31"/>
      <c r="C6" s="33" t="s">
        <v>5</v>
      </c>
      <c r="D6" s="33"/>
      <c r="E6" s="33"/>
      <c r="F6" s="33"/>
      <c r="G6" s="33" t="s">
        <v>6</v>
      </c>
      <c r="H6" s="33"/>
      <c r="I6" s="33"/>
      <c r="J6" s="33"/>
      <c r="K6" s="34" t="s">
        <v>7</v>
      </c>
      <c r="L6" s="34"/>
      <c r="M6" s="34" t="s">
        <v>8</v>
      </c>
      <c r="N6" s="34"/>
      <c r="O6" s="21" t="s">
        <v>45</v>
      </c>
    </row>
    <row r="7" spans="1:15" ht="24" x14ac:dyDescent="0.25">
      <c r="A7" s="28"/>
      <c r="B7" s="31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29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1002</v>
      </c>
      <c r="D9" s="26">
        <v>998</v>
      </c>
      <c r="E9" s="23">
        <v>982</v>
      </c>
      <c r="F9" s="23">
        <v>880</v>
      </c>
      <c r="G9" s="22">
        <v>803</v>
      </c>
      <c r="H9" s="23">
        <v>800</v>
      </c>
      <c r="I9" s="23">
        <v>789</v>
      </c>
      <c r="J9" s="23">
        <v>709</v>
      </c>
      <c r="K9" s="22">
        <v>100.4</v>
      </c>
      <c r="L9" s="23">
        <v>111.6</v>
      </c>
      <c r="M9" s="22">
        <v>100.4</v>
      </c>
      <c r="N9" s="23">
        <v>111.3</v>
      </c>
      <c r="O9" s="36">
        <f>M9/99.7*100</f>
        <v>100.70210631895687</v>
      </c>
    </row>
    <row r="10" spans="1:15" x14ac:dyDescent="0.25">
      <c r="A10" s="4" t="s">
        <v>11</v>
      </c>
      <c r="B10" s="3" t="s">
        <v>43</v>
      </c>
      <c r="C10" s="22">
        <v>900</v>
      </c>
      <c r="D10" s="23">
        <v>910</v>
      </c>
      <c r="E10" s="23">
        <v>868</v>
      </c>
      <c r="F10" s="24">
        <v>822</v>
      </c>
      <c r="G10" s="22">
        <v>736</v>
      </c>
      <c r="H10" s="23">
        <v>745</v>
      </c>
      <c r="I10" s="23">
        <v>712</v>
      </c>
      <c r="J10" s="24">
        <v>653</v>
      </c>
      <c r="K10" s="22">
        <v>98.9</v>
      </c>
      <c r="L10" s="24">
        <v>105.6</v>
      </c>
      <c r="M10" s="22">
        <v>98.8</v>
      </c>
      <c r="N10" s="23">
        <v>109</v>
      </c>
      <c r="O10" s="36">
        <f t="shared" ref="O10:O28" si="0">M10/99.7*100</f>
        <v>99.097291875626865</v>
      </c>
    </row>
    <row r="11" spans="1:15" x14ac:dyDescent="0.25">
      <c r="A11" s="4" t="s">
        <v>12</v>
      </c>
      <c r="B11" s="3" t="s">
        <v>13</v>
      </c>
      <c r="C11" s="22">
        <v>1316</v>
      </c>
      <c r="D11" s="23">
        <v>1314</v>
      </c>
      <c r="E11" s="23">
        <v>1303</v>
      </c>
      <c r="F11" s="24">
        <v>1123</v>
      </c>
      <c r="G11" s="22">
        <v>1051</v>
      </c>
      <c r="H11" s="23">
        <v>1049</v>
      </c>
      <c r="I11" s="23">
        <v>1041</v>
      </c>
      <c r="J11" s="24">
        <v>884</v>
      </c>
      <c r="K11" s="22">
        <v>100.2</v>
      </c>
      <c r="L11" s="24">
        <v>116</v>
      </c>
      <c r="M11" s="22">
        <v>100.2</v>
      </c>
      <c r="N11" s="23">
        <v>117.8</v>
      </c>
      <c r="O11" s="36">
        <f t="shared" si="0"/>
        <v>100.50150451354062</v>
      </c>
    </row>
    <row r="12" spans="1:15" x14ac:dyDescent="0.25">
      <c r="A12" s="4" t="s">
        <v>14</v>
      </c>
      <c r="B12" s="3" t="s">
        <v>15</v>
      </c>
      <c r="C12" s="22">
        <v>784</v>
      </c>
      <c r="D12" s="23">
        <v>789</v>
      </c>
      <c r="E12" s="23">
        <v>758</v>
      </c>
      <c r="F12" s="24">
        <v>705</v>
      </c>
      <c r="G12" s="22">
        <v>640</v>
      </c>
      <c r="H12" s="23">
        <v>645</v>
      </c>
      <c r="I12" s="23">
        <v>620</v>
      </c>
      <c r="J12" s="24">
        <v>571</v>
      </c>
      <c r="K12" s="22">
        <v>99.4</v>
      </c>
      <c r="L12" s="24">
        <v>107.5</v>
      </c>
      <c r="M12" s="22">
        <v>99.2</v>
      </c>
      <c r="N12" s="23">
        <v>108.6</v>
      </c>
      <c r="O12" s="36">
        <f t="shared" si="0"/>
        <v>99.498495486459376</v>
      </c>
    </row>
    <row r="13" spans="1:15" x14ac:dyDescent="0.25">
      <c r="A13" s="4" t="s">
        <v>16</v>
      </c>
      <c r="B13" s="3" t="s">
        <v>44</v>
      </c>
      <c r="C13" s="22">
        <v>1605</v>
      </c>
      <c r="D13" s="23">
        <v>1633</v>
      </c>
      <c r="E13" s="23">
        <v>1583</v>
      </c>
      <c r="F13" s="24">
        <v>1442</v>
      </c>
      <c r="G13" s="22">
        <v>1232</v>
      </c>
      <c r="H13" s="23">
        <v>1254</v>
      </c>
      <c r="I13" s="23">
        <v>1220</v>
      </c>
      <c r="J13" s="24">
        <v>1099</v>
      </c>
      <c r="K13" s="22">
        <v>98.3</v>
      </c>
      <c r="L13" s="24">
        <v>109.8</v>
      </c>
      <c r="M13" s="22">
        <v>98.2</v>
      </c>
      <c r="N13" s="23">
        <v>111</v>
      </c>
      <c r="O13" s="36">
        <f t="shared" si="0"/>
        <v>98.495486459378128</v>
      </c>
    </row>
    <row r="14" spans="1:15" x14ac:dyDescent="0.25">
      <c r="A14" s="4" t="s">
        <v>17</v>
      </c>
      <c r="B14" s="3" t="s">
        <v>18</v>
      </c>
      <c r="C14" s="22">
        <v>832</v>
      </c>
      <c r="D14" s="23">
        <v>835</v>
      </c>
      <c r="E14" s="23">
        <v>825</v>
      </c>
      <c r="F14" s="24">
        <v>788</v>
      </c>
      <c r="G14" s="22">
        <v>683</v>
      </c>
      <c r="H14" s="23">
        <v>686</v>
      </c>
      <c r="I14" s="23">
        <v>678</v>
      </c>
      <c r="J14" s="24">
        <v>643</v>
      </c>
      <c r="K14" s="22">
        <v>99.6</v>
      </c>
      <c r="L14" s="24">
        <v>104.7</v>
      </c>
      <c r="M14" s="22">
        <v>99.6</v>
      </c>
      <c r="N14" s="23">
        <v>105.4</v>
      </c>
      <c r="O14" s="36">
        <f t="shared" si="0"/>
        <v>99.899699097291872</v>
      </c>
    </row>
    <row r="15" spans="1:15" x14ac:dyDescent="0.25">
      <c r="A15" s="4" t="s">
        <v>19</v>
      </c>
      <c r="B15" s="3" t="s">
        <v>20</v>
      </c>
      <c r="C15" s="22">
        <v>943</v>
      </c>
      <c r="D15" s="23">
        <v>930</v>
      </c>
      <c r="E15" s="23">
        <v>917</v>
      </c>
      <c r="F15" s="24">
        <v>819</v>
      </c>
      <c r="G15" s="22">
        <v>760</v>
      </c>
      <c r="H15" s="23">
        <v>751</v>
      </c>
      <c r="I15" s="23">
        <v>739</v>
      </c>
      <c r="J15" s="24">
        <v>657</v>
      </c>
      <c r="K15" s="22">
        <v>101.4</v>
      </c>
      <c r="L15" s="24">
        <v>112</v>
      </c>
      <c r="M15" s="22">
        <v>101.2</v>
      </c>
      <c r="N15" s="23">
        <v>112.5</v>
      </c>
      <c r="O15" s="36">
        <f t="shared" si="0"/>
        <v>101.50451354062187</v>
      </c>
    </row>
    <row r="16" spans="1:15" x14ac:dyDescent="0.25">
      <c r="A16" s="4" t="s">
        <v>9</v>
      </c>
      <c r="B16" s="3" t="s">
        <v>21</v>
      </c>
      <c r="C16" s="22">
        <v>813</v>
      </c>
      <c r="D16" s="23">
        <v>816</v>
      </c>
      <c r="E16" s="23">
        <v>797</v>
      </c>
      <c r="F16" s="24">
        <v>725</v>
      </c>
      <c r="G16" s="22">
        <v>664</v>
      </c>
      <c r="H16" s="23">
        <v>665</v>
      </c>
      <c r="I16" s="23">
        <v>652</v>
      </c>
      <c r="J16" s="24">
        <v>592</v>
      </c>
      <c r="K16" s="22">
        <v>99.6</v>
      </c>
      <c r="L16" s="24">
        <v>109.9</v>
      </c>
      <c r="M16" s="22">
        <v>99.8</v>
      </c>
      <c r="N16" s="23">
        <v>110.1</v>
      </c>
      <c r="O16" s="36">
        <f t="shared" si="0"/>
        <v>100.10030090270811</v>
      </c>
    </row>
    <row r="17" spans="1:15" x14ac:dyDescent="0.25">
      <c r="A17" s="4" t="s">
        <v>22</v>
      </c>
      <c r="B17" s="3" t="s">
        <v>47</v>
      </c>
      <c r="C17" s="22">
        <v>945</v>
      </c>
      <c r="D17" s="23">
        <v>921</v>
      </c>
      <c r="E17" s="23">
        <v>911</v>
      </c>
      <c r="F17" s="24">
        <v>875</v>
      </c>
      <c r="G17" s="22">
        <v>763</v>
      </c>
      <c r="H17" s="23">
        <v>746</v>
      </c>
      <c r="I17" s="23">
        <v>738</v>
      </c>
      <c r="J17" s="24">
        <v>706</v>
      </c>
      <c r="K17" s="22">
        <v>102.6</v>
      </c>
      <c r="L17" s="24">
        <v>104.1</v>
      </c>
      <c r="M17" s="22">
        <v>102.3</v>
      </c>
      <c r="N17" s="23">
        <v>104.5</v>
      </c>
      <c r="O17" s="36">
        <f t="shared" si="0"/>
        <v>102.60782347041122</v>
      </c>
    </row>
    <row r="18" spans="1:15" x14ac:dyDescent="0.25">
      <c r="A18" s="4" t="s">
        <v>23</v>
      </c>
      <c r="B18" s="3" t="s">
        <v>48</v>
      </c>
      <c r="C18" s="22">
        <v>930</v>
      </c>
      <c r="D18" s="23">
        <v>930</v>
      </c>
      <c r="E18" s="23">
        <v>888</v>
      </c>
      <c r="F18" s="24">
        <v>800</v>
      </c>
      <c r="G18" s="22">
        <v>747</v>
      </c>
      <c r="H18" s="23">
        <v>746</v>
      </c>
      <c r="I18" s="23">
        <v>717</v>
      </c>
      <c r="J18" s="24">
        <v>653</v>
      </c>
      <c r="K18" s="22">
        <v>100</v>
      </c>
      <c r="L18" s="24">
        <v>111</v>
      </c>
      <c r="M18" s="22">
        <v>100.1</v>
      </c>
      <c r="N18" s="23">
        <v>109.8</v>
      </c>
      <c r="O18" s="36">
        <f t="shared" si="0"/>
        <v>100.4012036108325</v>
      </c>
    </row>
    <row r="19" spans="1:15" x14ac:dyDescent="0.25">
      <c r="A19" s="4" t="s">
        <v>24</v>
      </c>
      <c r="B19" s="3" t="s">
        <v>25</v>
      </c>
      <c r="C19" s="22">
        <v>1315</v>
      </c>
      <c r="D19" s="23">
        <v>1300</v>
      </c>
      <c r="E19" s="23">
        <v>1294</v>
      </c>
      <c r="F19" s="24">
        <v>1127</v>
      </c>
      <c r="G19" s="22">
        <v>1026</v>
      </c>
      <c r="H19" s="23">
        <v>1018</v>
      </c>
      <c r="I19" s="23">
        <v>1014</v>
      </c>
      <c r="J19" s="24">
        <v>885</v>
      </c>
      <c r="K19" s="22">
        <v>101.2</v>
      </c>
      <c r="L19" s="24">
        <v>114.8</v>
      </c>
      <c r="M19" s="22">
        <v>100.8</v>
      </c>
      <c r="N19" s="23">
        <v>114.6</v>
      </c>
      <c r="O19" s="36">
        <f t="shared" si="0"/>
        <v>101.10330992978935</v>
      </c>
    </row>
    <row r="20" spans="1:15" x14ac:dyDescent="0.25">
      <c r="A20" s="4" t="s">
        <v>26</v>
      </c>
      <c r="B20" s="3" t="s">
        <v>27</v>
      </c>
      <c r="C20" s="22">
        <v>1680</v>
      </c>
      <c r="D20" s="23">
        <v>1676</v>
      </c>
      <c r="E20" s="23">
        <v>1640</v>
      </c>
      <c r="F20" s="24">
        <v>1530</v>
      </c>
      <c r="G20" s="22">
        <v>1280</v>
      </c>
      <c r="H20" s="23">
        <v>1278</v>
      </c>
      <c r="I20" s="23">
        <v>1252</v>
      </c>
      <c r="J20" s="24">
        <v>1173</v>
      </c>
      <c r="K20" s="22">
        <v>100.2</v>
      </c>
      <c r="L20" s="24">
        <v>107.2</v>
      </c>
      <c r="M20" s="22">
        <v>100.2</v>
      </c>
      <c r="N20" s="23">
        <v>106.7</v>
      </c>
      <c r="O20" s="36">
        <f t="shared" si="0"/>
        <v>100.50150451354062</v>
      </c>
    </row>
    <row r="21" spans="1:15" x14ac:dyDescent="0.25">
      <c r="A21" s="4" t="s">
        <v>28</v>
      </c>
      <c r="B21" s="3" t="s">
        <v>29</v>
      </c>
      <c r="C21" s="22">
        <v>1223</v>
      </c>
      <c r="D21" s="23">
        <v>1268</v>
      </c>
      <c r="E21" s="23">
        <v>1237</v>
      </c>
      <c r="F21" s="24">
        <v>1123</v>
      </c>
      <c r="G21" s="22">
        <v>954</v>
      </c>
      <c r="H21" s="23">
        <v>989</v>
      </c>
      <c r="I21" s="23">
        <v>966</v>
      </c>
      <c r="J21" s="24">
        <v>889</v>
      </c>
      <c r="K21" s="22">
        <v>96.5</v>
      </c>
      <c r="L21" s="24">
        <v>110.2</v>
      </c>
      <c r="M21" s="22">
        <v>96.5</v>
      </c>
      <c r="N21" s="23">
        <v>108.7</v>
      </c>
      <c r="O21" s="36">
        <f t="shared" si="0"/>
        <v>96.790371113340015</v>
      </c>
    </row>
    <row r="22" spans="1:15" x14ac:dyDescent="0.25">
      <c r="A22" s="4" t="s">
        <v>30</v>
      </c>
      <c r="B22" s="3" t="s">
        <v>31</v>
      </c>
      <c r="C22" s="22">
        <v>897</v>
      </c>
      <c r="D22" s="23">
        <v>895</v>
      </c>
      <c r="E22" s="23">
        <v>863</v>
      </c>
      <c r="F22" s="24">
        <v>805</v>
      </c>
      <c r="G22" s="22">
        <v>725</v>
      </c>
      <c r="H22" s="23">
        <v>724</v>
      </c>
      <c r="I22" s="23">
        <v>698</v>
      </c>
      <c r="J22" s="24">
        <v>652</v>
      </c>
      <c r="K22" s="22">
        <v>100.2</v>
      </c>
      <c r="L22" s="24">
        <v>107.2</v>
      </c>
      <c r="M22" s="22">
        <v>100.1</v>
      </c>
      <c r="N22" s="23">
        <v>107.1</v>
      </c>
      <c r="O22" s="36">
        <f t="shared" si="0"/>
        <v>100.4012036108325</v>
      </c>
    </row>
    <row r="23" spans="1:15" x14ac:dyDescent="0.25">
      <c r="A23" s="4" t="s">
        <v>32</v>
      </c>
      <c r="B23" s="3" t="s">
        <v>33</v>
      </c>
      <c r="C23" s="22">
        <v>794</v>
      </c>
      <c r="D23" s="23">
        <v>781</v>
      </c>
      <c r="E23" s="23">
        <v>772</v>
      </c>
      <c r="F23" s="24">
        <v>705</v>
      </c>
      <c r="G23" s="22">
        <v>650</v>
      </c>
      <c r="H23" s="23">
        <v>640</v>
      </c>
      <c r="I23" s="23">
        <v>632</v>
      </c>
      <c r="J23" s="24">
        <v>578</v>
      </c>
      <c r="K23" s="22">
        <v>101.7</v>
      </c>
      <c r="L23" s="24">
        <v>109.5</v>
      </c>
      <c r="M23" s="22">
        <v>101.6</v>
      </c>
      <c r="N23" s="23">
        <v>109.3</v>
      </c>
      <c r="O23" s="36">
        <f t="shared" si="0"/>
        <v>101.90571715145435</v>
      </c>
    </row>
    <row r="24" spans="1:15" x14ac:dyDescent="0.25">
      <c r="A24" s="4" t="s">
        <v>34</v>
      </c>
      <c r="B24" s="5" t="s">
        <v>35</v>
      </c>
      <c r="C24" s="22">
        <v>1151</v>
      </c>
      <c r="D24" s="23">
        <v>1145</v>
      </c>
      <c r="E24" s="23">
        <v>1108</v>
      </c>
      <c r="F24" s="24">
        <v>913</v>
      </c>
      <c r="G24" s="22">
        <v>917</v>
      </c>
      <c r="H24" s="23">
        <v>913</v>
      </c>
      <c r="I24" s="23">
        <v>888</v>
      </c>
      <c r="J24" s="24">
        <v>740</v>
      </c>
      <c r="K24" s="22">
        <v>100.5</v>
      </c>
      <c r="L24" s="24">
        <v>121.4</v>
      </c>
      <c r="M24" s="22">
        <v>100.4</v>
      </c>
      <c r="N24" s="23">
        <v>120</v>
      </c>
      <c r="O24" s="36">
        <f t="shared" si="0"/>
        <v>100.70210631895687</v>
      </c>
    </row>
    <row r="25" spans="1:15" x14ac:dyDescent="0.25">
      <c r="A25" s="4" t="s">
        <v>36</v>
      </c>
      <c r="B25" s="6" t="s">
        <v>37</v>
      </c>
      <c r="C25" s="22">
        <v>999</v>
      </c>
      <c r="D25" s="23">
        <v>990</v>
      </c>
      <c r="E25" s="23">
        <v>995</v>
      </c>
      <c r="F25" s="24">
        <v>849</v>
      </c>
      <c r="G25" s="22">
        <v>805</v>
      </c>
      <c r="H25" s="23">
        <v>797</v>
      </c>
      <c r="I25" s="23">
        <v>802</v>
      </c>
      <c r="J25" s="24">
        <v>694</v>
      </c>
      <c r="K25" s="22">
        <v>100.9</v>
      </c>
      <c r="L25" s="24">
        <v>117.2</v>
      </c>
      <c r="M25" s="22">
        <v>101</v>
      </c>
      <c r="N25" s="23">
        <v>115.6</v>
      </c>
      <c r="O25" s="36">
        <f t="shared" si="0"/>
        <v>101.30391173520562</v>
      </c>
    </row>
    <row r="26" spans="1:15" x14ac:dyDescent="0.25">
      <c r="A26" s="4" t="s">
        <v>38</v>
      </c>
      <c r="B26" s="7" t="s">
        <v>39</v>
      </c>
      <c r="C26" s="22">
        <v>1116</v>
      </c>
      <c r="D26" s="23">
        <v>1112</v>
      </c>
      <c r="E26" s="23">
        <v>1128</v>
      </c>
      <c r="F26" s="24">
        <v>1063</v>
      </c>
      <c r="G26" s="22">
        <v>886</v>
      </c>
      <c r="H26" s="23">
        <v>883</v>
      </c>
      <c r="I26" s="23">
        <v>896</v>
      </c>
      <c r="J26" s="24">
        <v>850</v>
      </c>
      <c r="K26" s="22">
        <v>100.4</v>
      </c>
      <c r="L26" s="24">
        <v>106.1</v>
      </c>
      <c r="M26" s="22">
        <v>100.3</v>
      </c>
      <c r="N26" s="23">
        <v>105.4</v>
      </c>
      <c r="O26" s="36">
        <f t="shared" si="0"/>
        <v>100.60180541624875</v>
      </c>
    </row>
    <row r="27" spans="1:15" x14ac:dyDescent="0.25">
      <c r="A27" s="4" t="s">
        <v>40</v>
      </c>
      <c r="B27" s="6" t="s">
        <v>46</v>
      </c>
      <c r="C27" s="22">
        <v>902</v>
      </c>
      <c r="D27" s="23">
        <v>914</v>
      </c>
      <c r="E27" s="23">
        <v>869</v>
      </c>
      <c r="F27" s="24">
        <v>769</v>
      </c>
      <c r="G27" s="22">
        <v>731</v>
      </c>
      <c r="H27" s="23">
        <v>741</v>
      </c>
      <c r="I27" s="23">
        <v>707</v>
      </c>
      <c r="J27" s="24">
        <v>627</v>
      </c>
      <c r="K27" s="22">
        <v>98.7</v>
      </c>
      <c r="L27" s="24">
        <v>113</v>
      </c>
      <c r="M27" s="22">
        <v>98.7</v>
      </c>
      <c r="N27" s="23">
        <v>112.8</v>
      </c>
      <c r="O27" s="36">
        <f t="shared" si="0"/>
        <v>98.996990972918752</v>
      </c>
    </row>
    <row r="28" spans="1:15" x14ac:dyDescent="0.25">
      <c r="A28" s="8" t="s">
        <v>41</v>
      </c>
      <c r="B28" s="6" t="s">
        <v>42</v>
      </c>
      <c r="C28" s="22">
        <v>846</v>
      </c>
      <c r="D28" s="23">
        <v>847</v>
      </c>
      <c r="E28" s="23">
        <v>820</v>
      </c>
      <c r="F28" s="24">
        <v>798</v>
      </c>
      <c r="G28" s="22">
        <v>686</v>
      </c>
      <c r="H28" s="23">
        <v>687</v>
      </c>
      <c r="I28" s="23">
        <v>665</v>
      </c>
      <c r="J28" s="24">
        <v>649</v>
      </c>
      <c r="K28" s="22">
        <v>99.9</v>
      </c>
      <c r="L28" s="24">
        <v>102.8</v>
      </c>
      <c r="M28" s="22">
        <v>99.9</v>
      </c>
      <c r="N28" s="23">
        <v>102.5</v>
      </c>
      <c r="O28" s="36">
        <f t="shared" si="0"/>
        <v>100.20060180541626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/>
    </row>
    <row r="4" spans="1:13" ht="10.7" customHeight="1" x14ac:dyDescent="0.25"/>
    <row r="5" spans="1:13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 t="s">
        <v>4</v>
      </c>
      <c r="J5" s="32"/>
      <c r="K5" s="32"/>
      <c r="L5" s="32"/>
      <c r="M5" s="32"/>
    </row>
    <row r="6" spans="1:13" ht="48" x14ac:dyDescent="0.25">
      <c r="A6" s="28"/>
      <c r="B6" s="31"/>
      <c r="C6" s="33" t="s">
        <v>5</v>
      </c>
      <c r="D6" s="33"/>
      <c r="E6" s="33"/>
      <c r="F6" s="33" t="s">
        <v>6</v>
      </c>
      <c r="G6" s="33"/>
      <c r="H6" s="33"/>
      <c r="I6" s="34" t="s">
        <v>7</v>
      </c>
      <c r="J6" s="34"/>
      <c r="K6" s="34" t="s">
        <v>8</v>
      </c>
      <c r="L6" s="34"/>
      <c r="M6" s="21" t="s">
        <v>45</v>
      </c>
    </row>
    <row r="7" spans="1:13" x14ac:dyDescent="0.25">
      <c r="A7" s="28"/>
      <c r="B7" s="31"/>
      <c r="C7" s="21"/>
      <c r="D7" s="21"/>
      <c r="E7" s="21"/>
      <c r="F7" s="21"/>
      <c r="G7" s="21"/>
      <c r="H7" s="21"/>
      <c r="I7" s="10"/>
      <c r="J7" s="10"/>
      <c r="K7" s="10"/>
      <c r="L7" s="10"/>
      <c r="M7" s="10"/>
    </row>
    <row r="8" spans="1:13" x14ac:dyDescent="0.25">
      <c r="A8" s="2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3"/>
      <c r="M9" s="24"/>
    </row>
    <row r="10" spans="1:13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3"/>
      <c r="M10" s="24"/>
    </row>
    <row r="11" spans="1:13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3"/>
      <c r="M11" s="24"/>
    </row>
    <row r="12" spans="1:13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3"/>
      <c r="M12" s="24"/>
    </row>
    <row r="13" spans="1:13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3"/>
      <c r="M13" s="24"/>
    </row>
    <row r="14" spans="1:13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3"/>
      <c r="M14" s="24"/>
    </row>
    <row r="15" spans="1:13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3"/>
      <c r="M15" s="24"/>
    </row>
    <row r="16" spans="1:13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3"/>
      <c r="M16" s="24"/>
    </row>
    <row r="17" spans="1:13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3"/>
      <c r="M17" s="24"/>
    </row>
    <row r="18" spans="1:13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3"/>
      <c r="M18" s="24"/>
    </row>
    <row r="19" spans="1:13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3"/>
      <c r="M19" s="24"/>
    </row>
    <row r="20" spans="1:13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3"/>
      <c r="M20" s="24"/>
    </row>
    <row r="21" spans="1:13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3"/>
      <c r="M21" s="24"/>
    </row>
    <row r="22" spans="1:13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3"/>
      <c r="M22" s="24"/>
    </row>
    <row r="23" spans="1:13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3"/>
      <c r="M23" s="24"/>
    </row>
    <row r="24" spans="1:13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3"/>
      <c r="M24" s="24"/>
    </row>
    <row r="25" spans="1:13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3"/>
      <c r="M25" s="24"/>
    </row>
    <row r="26" spans="1:13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3"/>
      <c r="M26" s="24"/>
    </row>
    <row r="27" spans="1:13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3"/>
      <c r="M27" s="24"/>
    </row>
    <row r="28" spans="1:13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3"/>
      <c r="M28" s="24"/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9" t="s">
        <v>50</v>
      </c>
    </row>
    <row r="3" spans="1:12" x14ac:dyDescent="0.25">
      <c r="A3" s="1"/>
    </row>
    <row r="5" spans="1:12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 t="s">
        <v>4</v>
      </c>
      <c r="J5" s="32"/>
      <c r="K5" s="32"/>
      <c r="L5" s="32"/>
    </row>
    <row r="6" spans="1:12" ht="24.75" customHeight="1" x14ac:dyDescent="0.25">
      <c r="A6" s="28"/>
      <c r="B6" s="31"/>
      <c r="C6" s="33" t="s">
        <v>5</v>
      </c>
      <c r="D6" s="33"/>
      <c r="E6" s="33"/>
      <c r="F6" s="33" t="s">
        <v>6</v>
      </c>
      <c r="G6" s="33"/>
      <c r="H6" s="33"/>
      <c r="I6" s="34" t="s">
        <v>7</v>
      </c>
      <c r="J6" s="34"/>
      <c r="K6" s="34" t="s">
        <v>8</v>
      </c>
      <c r="L6" s="34"/>
    </row>
    <row r="7" spans="1:12" x14ac:dyDescent="0.25">
      <c r="A7" s="28"/>
      <c r="B7" s="31"/>
      <c r="C7" s="12"/>
      <c r="D7" s="12"/>
      <c r="E7" s="12"/>
      <c r="F7" s="12"/>
      <c r="G7" s="12"/>
      <c r="H7" s="12"/>
      <c r="I7" s="10"/>
      <c r="J7" s="10"/>
      <c r="K7" s="10"/>
      <c r="L7" s="10"/>
    </row>
    <row r="8" spans="1:12" x14ac:dyDescent="0.25">
      <c r="A8" s="29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4"/>
    </row>
    <row r="10" spans="1:12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4"/>
    </row>
    <row r="11" spans="1:12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4"/>
    </row>
    <row r="12" spans="1:12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4"/>
    </row>
    <row r="13" spans="1:12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4"/>
    </row>
    <row r="14" spans="1:12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4"/>
    </row>
    <row r="15" spans="1:12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4"/>
    </row>
    <row r="16" spans="1:12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4"/>
    </row>
    <row r="17" spans="1:12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4"/>
    </row>
    <row r="18" spans="1:12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4"/>
    </row>
    <row r="19" spans="1:12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4"/>
    </row>
    <row r="20" spans="1:12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4"/>
    </row>
    <row r="21" spans="1:12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4"/>
    </row>
    <row r="22" spans="1:12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4"/>
    </row>
    <row r="23" spans="1:12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4"/>
    </row>
    <row r="24" spans="1:12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4"/>
    </row>
    <row r="25" spans="1:12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4"/>
    </row>
    <row r="26" spans="1:12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4"/>
    </row>
    <row r="27" spans="1:12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4"/>
    </row>
    <row r="28" spans="1:12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4"/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/>
    </row>
    <row r="5" spans="1:9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 t="s">
        <v>4</v>
      </c>
      <c r="H5" s="32"/>
      <c r="I5" s="32"/>
    </row>
    <row r="6" spans="1:9" ht="60" x14ac:dyDescent="0.25">
      <c r="A6" s="28"/>
      <c r="B6" s="31"/>
      <c r="C6" s="33" t="s">
        <v>5</v>
      </c>
      <c r="D6" s="33"/>
      <c r="E6" s="35" t="s">
        <v>52</v>
      </c>
      <c r="F6" s="33"/>
      <c r="G6" s="21" t="s">
        <v>53</v>
      </c>
      <c r="H6" s="21" t="s">
        <v>54</v>
      </c>
      <c r="I6" s="21" t="s">
        <v>45</v>
      </c>
    </row>
    <row r="7" spans="1:9" x14ac:dyDescent="0.25">
      <c r="A7" s="28"/>
      <c r="B7" s="31"/>
      <c r="C7" s="21"/>
      <c r="D7" s="21"/>
      <c r="E7" s="21"/>
      <c r="F7" s="21"/>
      <c r="G7" s="10"/>
      <c r="H7" s="10"/>
      <c r="I7" s="10"/>
    </row>
    <row r="8" spans="1:9" x14ac:dyDescent="0.25">
      <c r="A8" s="29"/>
      <c r="B8" s="20"/>
      <c r="C8" s="19"/>
      <c r="D8" s="19"/>
      <c r="E8" s="19"/>
      <c r="F8" s="19"/>
      <c r="G8" s="19"/>
      <c r="H8" s="19"/>
      <c r="I8" s="19"/>
    </row>
    <row r="9" spans="1:9" x14ac:dyDescent="0.25">
      <c r="A9" s="2"/>
      <c r="B9" s="3" t="s">
        <v>10</v>
      </c>
      <c r="C9" s="22"/>
      <c r="D9" s="24"/>
      <c r="E9" s="22"/>
      <c r="F9" s="24"/>
      <c r="G9" s="22"/>
      <c r="H9" s="24"/>
      <c r="I9" s="25"/>
    </row>
    <row r="10" spans="1:9" x14ac:dyDescent="0.25">
      <c r="A10" s="4" t="s">
        <v>11</v>
      </c>
      <c r="B10" s="3" t="s">
        <v>43</v>
      </c>
      <c r="C10" s="22"/>
      <c r="D10" s="24"/>
      <c r="E10" s="22"/>
      <c r="F10" s="24"/>
      <c r="G10" s="22"/>
      <c r="H10" s="24"/>
      <c r="I10" s="25"/>
    </row>
    <row r="11" spans="1:9" x14ac:dyDescent="0.25">
      <c r="A11" s="4" t="s">
        <v>12</v>
      </c>
      <c r="B11" s="3" t="s">
        <v>13</v>
      </c>
      <c r="C11" s="22"/>
      <c r="D11" s="24"/>
      <c r="E11" s="22"/>
      <c r="F11" s="24"/>
      <c r="G11" s="22"/>
      <c r="H11" s="24"/>
      <c r="I11" s="25"/>
    </row>
    <row r="12" spans="1:9" x14ac:dyDescent="0.25">
      <c r="A12" s="4" t="s">
        <v>14</v>
      </c>
      <c r="B12" s="3" t="s">
        <v>15</v>
      </c>
      <c r="C12" s="22"/>
      <c r="D12" s="24"/>
      <c r="E12" s="22"/>
      <c r="F12" s="24"/>
      <c r="G12" s="22"/>
      <c r="H12" s="24"/>
      <c r="I12" s="25"/>
    </row>
    <row r="13" spans="1:9" x14ac:dyDescent="0.25">
      <c r="A13" s="4" t="s">
        <v>16</v>
      </c>
      <c r="B13" s="3" t="s">
        <v>44</v>
      </c>
      <c r="C13" s="22"/>
      <c r="D13" s="24"/>
      <c r="E13" s="22"/>
      <c r="F13" s="24"/>
      <c r="G13" s="22"/>
      <c r="H13" s="24"/>
      <c r="I13" s="25"/>
    </row>
    <row r="14" spans="1:9" x14ac:dyDescent="0.25">
      <c r="A14" s="4" t="s">
        <v>17</v>
      </c>
      <c r="B14" s="3" t="s">
        <v>18</v>
      </c>
      <c r="C14" s="22"/>
      <c r="D14" s="24"/>
      <c r="E14" s="22"/>
      <c r="F14" s="24"/>
      <c r="G14" s="22"/>
      <c r="H14" s="24"/>
      <c r="I14" s="25"/>
    </row>
    <row r="15" spans="1:9" x14ac:dyDescent="0.25">
      <c r="A15" s="4" t="s">
        <v>19</v>
      </c>
      <c r="B15" s="3" t="s">
        <v>20</v>
      </c>
      <c r="C15" s="22"/>
      <c r="D15" s="24"/>
      <c r="E15" s="22"/>
      <c r="F15" s="24"/>
      <c r="G15" s="22"/>
      <c r="H15" s="24"/>
      <c r="I15" s="25"/>
    </row>
    <row r="16" spans="1:9" x14ac:dyDescent="0.25">
      <c r="A16" s="4" t="s">
        <v>9</v>
      </c>
      <c r="B16" s="3" t="s">
        <v>21</v>
      </c>
      <c r="C16" s="22"/>
      <c r="D16" s="24"/>
      <c r="E16" s="22"/>
      <c r="F16" s="24"/>
      <c r="G16" s="22"/>
      <c r="H16" s="24"/>
      <c r="I16" s="25"/>
    </row>
    <row r="17" spans="1:9" x14ac:dyDescent="0.25">
      <c r="A17" s="4" t="s">
        <v>22</v>
      </c>
      <c r="B17" s="3" t="s">
        <v>47</v>
      </c>
      <c r="C17" s="22"/>
      <c r="D17" s="24"/>
      <c r="E17" s="22"/>
      <c r="F17" s="24"/>
      <c r="G17" s="22"/>
      <c r="H17" s="24"/>
      <c r="I17" s="25"/>
    </row>
    <row r="18" spans="1:9" x14ac:dyDescent="0.25">
      <c r="A18" s="4" t="s">
        <v>23</v>
      </c>
      <c r="B18" s="3" t="s">
        <v>48</v>
      </c>
      <c r="C18" s="22"/>
      <c r="D18" s="24"/>
      <c r="E18" s="22"/>
      <c r="F18" s="24"/>
      <c r="G18" s="22"/>
      <c r="H18" s="24"/>
      <c r="I18" s="25"/>
    </row>
    <row r="19" spans="1:9" x14ac:dyDescent="0.25">
      <c r="A19" s="4" t="s">
        <v>24</v>
      </c>
      <c r="B19" s="3" t="s">
        <v>25</v>
      </c>
      <c r="C19" s="22"/>
      <c r="D19" s="24"/>
      <c r="E19" s="22"/>
      <c r="F19" s="24"/>
      <c r="G19" s="22"/>
      <c r="H19" s="24"/>
      <c r="I19" s="25"/>
    </row>
    <row r="20" spans="1:9" x14ac:dyDescent="0.25">
      <c r="A20" s="4" t="s">
        <v>26</v>
      </c>
      <c r="B20" s="3" t="s">
        <v>27</v>
      </c>
      <c r="C20" s="22"/>
      <c r="D20" s="24"/>
      <c r="E20" s="22"/>
      <c r="F20" s="24"/>
      <c r="G20" s="22"/>
      <c r="H20" s="24"/>
      <c r="I20" s="25"/>
    </row>
    <row r="21" spans="1:9" x14ac:dyDescent="0.25">
      <c r="A21" s="4" t="s">
        <v>28</v>
      </c>
      <c r="B21" s="3" t="s">
        <v>29</v>
      </c>
      <c r="C21" s="22"/>
      <c r="D21" s="24"/>
      <c r="E21" s="22"/>
      <c r="F21" s="24"/>
      <c r="G21" s="22"/>
      <c r="H21" s="24"/>
      <c r="I21" s="25"/>
    </row>
    <row r="22" spans="1:9" x14ac:dyDescent="0.25">
      <c r="A22" s="4" t="s">
        <v>30</v>
      </c>
      <c r="B22" s="3" t="s">
        <v>31</v>
      </c>
      <c r="C22" s="22"/>
      <c r="D22" s="24"/>
      <c r="E22" s="22"/>
      <c r="F22" s="24"/>
      <c r="G22" s="22"/>
      <c r="H22" s="24"/>
      <c r="I22" s="25"/>
    </row>
    <row r="23" spans="1:9" x14ac:dyDescent="0.25">
      <c r="A23" s="4" t="s">
        <v>32</v>
      </c>
      <c r="B23" s="3" t="s">
        <v>33</v>
      </c>
      <c r="C23" s="22"/>
      <c r="D23" s="24"/>
      <c r="E23" s="22"/>
      <c r="F23" s="24"/>
      <c r="G23" s="22"/>
      <c r="H23" s="24"/>
      <c r="I23" s="25"/>
    </row>
    <row r="24" spans="1:9" x14ac:dyDescent="0.25">
      <c r="A24" s="4" t="s">
        <v>34</v>
      </c>
      <c r="B24" s="5" t="s">
        <v>35</v>
      </c>
      <c r="C24" s="22"/>
      <c r="D24" s="24"/>
      <c r="E24" s="22"/>
      <c r="F24" s="24"/>
      <c r="G24" s="22"/>
      <c r="H24" s="24"/>
      <c r="I24" s="25"/>
    </row>
    <row r="25" spans="1:9" x14ac:dyDescent="0.25">
      <c r="A25" s="4" t="s">
        <v>36</v>
      </c>
      <c r="B25" s="6" t="s">
        <v>37</v>
      </c>
      <c r="C25" s="22"/>
      <c r="D25" s="24"/>
      <c r="E25" s="22"/>
      <c r="F25" s="24"/>
      <c r="G25" s="22"/>
      <c r="H25" s="24"/>
      <c r="I25" s="25"/>
    </row>
    <row r="26" spans="1:9" x14ac:dyDescent="0.25">
      <c r="A26" s="4" t="s">
        <v>38</v>
      </c>
      <c r="B26" s="7" t="s">
        <v>39</v>
      </c>
      <c r="C26" s="22"/>
      <c r="D26" s="24"/>
      <c r="E26" s="22"/>
      <c r="F26" s="24"/>
      <c r="G26" s="22"/>
      <c r="H26" s="24"/>
      <c r="I26" s="25"/>
    </row>
    <row r="27" spans="1:9" x14ac:dyDescent="0.25">
      <c r="A27" s="4" t="s">
        <v>40</v>
      </c>
      <c r="B27" s="6" t="s">
        <v>46</v>
      </c>
      <c r="C27" s="22"/>
      <c r="D27" s="24"/>
      <c r="E27" s="22"/>
      <c r="F27" s="24"/>
      <c r="G27" s="22"/>
      <c r="H27" s="24"/>
      <c r="I27" s="25"/>
    </row>
    <row r="28" spans="1:9" x14ac:dyDescent="0.25">
      <c r="A28" s="8" t="s">
        <v>41</v>
      </c>
      <c r="B28" s="6" t="s">
        <v>42</v>
      </c>
      <c r="C28" s="22"/>
      <c r="D28" s="24"/>
      <c r="E28" s="22"/>
      <c r="F28" s="24"/>
      <c r="G28" s="22"/>
      <c r="H28" s="24"/>
      <c r="I28" s="25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dcterms:created xsi:type="dcterms:W3CDTF">2022-05-19T06:47:06Z</dcterms:created>
  <dcterms:modified xsi:type="dcterms:W3CDTF">2023-11-30T08:30:38Z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