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AppData\Local\Microsoft\Windows\INetCache\Content.Outlook\MRIYD19P\"/>
    </mc:Choice>
  </mc:AlternateContent>
  <xr:revisionPtr revIDLastSave="0" documentId="13_ncr:1_{DF66BDA7-D499-4E8E-82C2-2AAB0804A1A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<sst xmlns="http://schemas.openxmlformats.org/spreadsheetml/2006/main" count="58" uniqueCount="40">
  <si>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</si>
  <si>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</si>
  <si>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</si>
  <si>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</si>
  <si>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</si>
  <si>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</si>
  <si>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</si>
  <si>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</si>
  <si>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</si>
  <si>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</si>
  <si>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</si>
  <si>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</si>
  <si>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</si>
  <si>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</si>
  <si>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</si>
  <si>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</si>
  <si>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</si>
  <si>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</si>
  <si>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</si>
  <si>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</si>
  <si>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</si>
  <si>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</si>
  <si>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</si>
  <si>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</si>
  <si>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</si>
  <si>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</si>
  <si>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</si>
  <si>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</si>
  <si>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</si>
  <si>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</si>
  <si>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</si>
  <si>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</si>
  <si>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</si>
  <si>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</si>
  <si>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</si>
  <si>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Grcka</t>
  </si>
  <si>
    <t>Njemacka</t>
  </si>
  <si>
    <t>Svajcarska</t>
  </si>
  <si>
    <t xml:space="preserve">Tabela 1. Dolazak stranih plovila za razonodu, sport i rekreaciju u teritorijalno more Crne Gore, 2024. godina </t>
  </si>
  <si>
    <t xml:space="preserve">Tabela 2. Broj osoba na  plovilima, 2024. godina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</si>
</sst>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N25" sqref="N25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20" t="s">
        <v>38</v>
      </c>
      <c r="B1" s="20"/>
      <c r="C1" s="20"/>
      <c r="D1" s="20"/>
      <c r="E1" s="21"/>
    </row>
    <row r="2" spans="1:9" x14ac:dyDescent="0.25">
      <c r="A2" s="20"/>
      <c r="B2" s="20"/>
      <c r="C2" s="20"/>
      <c r="D2" s="20"/>
      <c r="E2" s="21"/>
      <c r="F2" s="14"/>
    </row>
    <row r="3" spans="1:9" x14ac:dyDescent="0.25">
      <c r="A3" s="22"/>
      <c r="B3" s="22"/>
      <c r="C3" s="22"/>
      <c r="D3" s="22"/>
      <c r="E3" s="23"/>
    </row>
    <row r="4" spans="1:9" x14ac:dyDescent="0.25">
      <c r="A4" s="24"/>
      <c r="B4" s="25" t="s">
        <v>0</v>
      </c>
      <c r="C4" s="25" t="s">
        <v>1</v>
      </c>
      <c r="D4" s="25" t="s">
        <v>2</v>
      </c>
      <c r="E4" s="26" t="s">
        <v>3</v>
      </c>
    </row>
    <row r="5" spans="1:9" x14ac:dyDescent="0.25">
      <c r="A5" s="24"/>
      <c r="B5" s="25"/>
      <c r="C5" s="25"/>
      <c r="D5" s="25"/>
      <c r="E5" s="27"/>
    </row>
    <row r="6" spans="1:9" x14ac:dyDescent="0.25">
      <c r="A6" s="24"/>
      <c r="B6" s="25"/>
      <c r="C6" s="25"/>
      <c r="D6" s="25"/>
      <c r="E6" s="28"/>
    </row>
    <row r="7" spans="1:9" x14ac:dyDescent="0.25">
      <c r="A7" s="11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17">
        <v>4693</v>
      </c>
      <c r="C8" s="17">
        <v>4081</v>
      </c>
      <c r="D8" s="17">
        <v>612</v>
      </c>
      <c r="E8" s="6">
        <v>100</v>
      </c>
      <c r="H8" s="10"/>
      <c r="I8" s="10"/>
    </row>
    <row r="9" spans="1:9" x14ac:dyDescent="0.25">
      <c r="A9" s="2" t="s">
        <v>6</v>
      </c>
      <c r="B9" s="9"/>
      <c r="C9" s="9"/>
      <c r="D9" s="9"/>
      <c r="E9" s="5"/>
    </row>
    <row r="10" spans="1:9" x14ac:dyDescent="0.25">
      <c r="A10" s="15" t="s">
        <v>33</v>
      </c>
      <c r="B10" s="18">
        <v>11</v>
      </c>
      <c r="C10" s="18">
        <v>10</v>
      </c>
      <c r="D10" s="18">
        <v>1</v>
      </c>
      <c r="E10" s="19">
        <f>B10/B8*100</f>
        <v>0.23439164713402941</v>
      </c>
    </row>
    <row r="11" spans="1:9" x14ac:dyDescent="0.25">
      <c r="A11" s="15" t="s">
        <v>7</v>
      </c>
      <c r="B11" s="18">
        <v>71</v>
      </c>
      <c r="C11" s="18">
        <v>67</v>
      </c>
      <c r="D11" s="18">
        <v>4</v>
      </c>
      <c r="E11" s="19">
        <f>B11/B8*100</f>
        <v>1.5128915405923715</v>
      </c>
    </row>
    <row r="12" spans="1:9" x14ac:dyDescent="0.25">
      <c r="A12" s="15" t="s">
        <v>8</v>
      </c>
      <c r="B12" s="18">
        <v>233</v>
      </c>
      <c r="C12" s="18">
        <v>210</v>
      </c>
      <c r="D12" s="18">
        <v>23</v>
      </c>
      <c r="E12" s="19">
        <f>B12/B8*100</f>
        <v>4.9648412529298955</v>
      </c>
    </row>
    <row r="13" spans="1:9" x14ac:dyDescent="0.25">
      <c r="A13" s="15" t="s">
        <v>35</v>
      </c>
      <c r="B13" s="18">
        <v>5</v>
      </c>
      <c r="C13" s="18">
        <v>5</v>
      </c>
      <c r="D13" s="18"/>
      <c r="E13" s="19">
        <f>B13/B8*100</f>
        <v>0.10654165778819519</v>
      </c>
    </row>
    <row r="14" spans="1:9" x14ac:dyDescent="0.25">
      <c r="A14" s="15" t="s">
        <v>10</v>
      </c>
      <c r="B14" s="18">
        <v>590</v>
      </c>
      <c r="C14" s="18">
        <v>584</v>
      </c>
      <c r="D14" s="18">
        <v>6</v>
      </c>
      <c r="E14" s="19">
        <f>B14/B8*100</f>
        <v>12.571915619007031</v>
      </c>
    </row>
    <row r="15" spans="1:9" x14ac:dyDescent="0.25">
      <c r="A15" s="15" t="s">
        <v>11</v>
      </c>
      <c r="B15" s="18">
        <v>22</v>
      </c>
      <c r="C15" s="18">
        <v>21</v>
      </c>
      <c r="D15" s="18">
        <v>1</v>
      </c>
      <c r="E15" s="19">
        <f>B15/B8*100</f>
        <v>0.46878329426805881</v>
      </c>
    </row>
    <row r="16" spans="1:9" x14ac:dyDescent="0.25">
      <c r="A16" s="15" t="s">
        <v>12</v>
      </c>
      <c r="B16" s="18">
        <v>231</v>
      </c>
      <c r="C16" s="18">
        <v>226</v>
      </c>
      <c r="D16" s="18">
        <v>5</v>
      </c>
      <c r="E16" s="19">
        <f>B16/B8*100</f>
        <v>4.9222245898146175</v>
      </c>
    </row>
    <row r="17" spans="1:9" x14ac:dyDescent="0.25">
      <c r="A17" s="15" t="s">
        <v>36</v>
      </c>
      <c r="B17" s="18">
        <v>386</v>
      </c>
      <c r="C17" s="18">
        <v>310</v>
      </c>
      <c r="D17" s="18">
        <v>76</v>
      </c>
      <c r="E17" s="19">
        <f>B17/B8*100</f>
        <v>8.2250159812486672</v>
      </c>
    </row>
    <row r="18" spans="1:9" x14ac:dyDescent="0.25">
      <c r="A18" s="15" t="s">
        <v>14</v>
      </c>
      <c r="B18" s="18">
        <v>60</v>
      </c>
      <c r="C18" s="18">
        <v>56</v>
      </c>
      <c r="D18" s="18">
        <v>4</v>
      </c>
      <c r="E18" s="19">
        <f>B18/B8*100</f>
        <v>1.2784998934583423</v>
      </c>
    </row>
    <row r="19" spans="1:9" x14ac:dyDescent="0.25">
      <c r="A19" s="15" t="s">
        <v>15</v>
      </c>
      <c r="B19" s="18">
        <v>34</v>
      </c>
      <c r="C19" s="18">
        <v>33</v>
      </c>
      <c r="D19" s="18">
        <v>1</v>
      </c>
      <c r="E19" s="19">
        <f>B19/B8*100</f>
        <v>0.72448327295972725</v>
      </c>
    </row>
    <row r="20" spans="1:9" x14ac:dyDescent="0.25">
      <c r="A20" s="15" t="s">
        <v>37</v>
      </c>
      <c r="B20" s="18">
        <v>56</v>
      </c>
      <c r="C20" s="18">
        <v>51</v>
      </c>
      <c r="D20" s="18">
        <v>5</v>
      </c>
      <c r="E20" s="19">
        <f>B20/B8*100</f>
        <v>1.193266567227786</v>
      </c>
    </row>
    <row r="21" spans="1:9" x14ac:dyDescent="0.25">
      <c r="A21" s="15" t="s">
        <v>17</v>
      </c>
      <c r="B21" s="18">
        <v>544</v>
      </c>
      <c r="C21" s="18">
        <v>492</v>
      </c>
      <c r="D21" s="18">
        <v>52</v>
      </c>
      <c r="E21" s="19">
        <f>B21/B8*100</f>
        <v>11.591732367355636</v>
      </c>
    </row>
    <row r="22" spans="1:9" x14ac:dyDescent="0.25">
      <c r="A22" s="15" t="s">
        <v>18</v>
      </c>
      <c r="B22" s="18">
        <v>391</v>
      </c>
      <c r="C22" s="18">
        <v>285</v>
      </c>
      <c r="D22" s="18">
        <v>106</v>
      </c>
      <c r="E22" s="19">
        <f>B22/B8*100</f>
        <v>8.3315576390368626</v>
      </c>
    </row>
    <row r="23" spans="1:9" x14ac:dyDescent="0.25">
      <c r="A23" s="15" t="s">
        <v>19</v>
      </c>
      <c r="B23" s="18">
        <v>2059</v>
      </c>
      <c r="C23" s="18">
        <v>1731</v>
      </c>
      <c r="D23" s="18">
        <v>328</v>
      </c>
      <c r="E23" s="19">
        <f>B23/B8*100</f>
        <v>43.873854677178777</v>
      </c>
      <c r="H23" s="10"/>
      <c r="I23" s="10"/>
    </row>
    <row r="24" spans="1:9" x14ac:dyDescent="0.25">
      <c r="A24" s="2" t="s">
        <v>20</v>
      </c>
      <c r="B24" s="9"/>
      <c r="C24" s="9"/>
      <c r="D24" s="9"/>
      <c r="E24" s="5"/>
    </row>
    <row r="25" spans="1:9" x14ac:dyDescent="0.25">
      <c r="A25" s="11" t="s">
        <v>21</v>
      </c>
      <c r="B25" s="18">
        <v>594</v>
      </c>
      <c r="C25" s="18">
        <v>300</v>
      </c>
      <c r="D25" s="18">
        <v>294</v>
      </c>
      <c r="E25" s="19">
        <f>B25/B8*100</f>
        <v>12.657148945237587</v>
      </c>
    </row>
    <row r="26" spans="1:9" x14ac:dyDescent="0.25">
      <c r="A26" s="11" t="s">
        <v>22</v>
      </c>
      <c r="B26" s="18">
        <v>444</v>
      </c>
      <c r="C26" s="18">
        <v>350</v>
      </c>
      <c r="D26" s="18">
        <v>94</v>
      </c>
      <c r="E26" s="19">
        <f>B26/B8*100</f>
        <v>9.4608992115917321</v>
      </c>
    </row>
    <row r="27" spans="1:9" x14ac:dyDescent="0.25">
      <c r="A27" s="11" t="s">
        <v>23</v>
      </c>
      <c r="B27" s="18">
        <v>425</v>
      </c>
      <c r="C27" s="18">
        <v>358</v>
      </c>
      <c r="D27" s="18">
        <v>67</v>
      </c>
      <c r="E27" s="19">
        <f>B27/B8*100</f>
        <v>9.0560409119965914</v>
      </c>
    </row>
    <row r="28" spans="1:9" x14ac:dyDescent="0.25">
      <c r="A28" s="11" t="s">
        <v>24</v>
      </c>
      <c r="B28" s="18">
        <v>740</v>
      </c>
      <c r="C28" s="18">
        <v>691</v>
      </c>
      <c r="D28" s="18">
        <v>49</v>
      </c>
      <c r="E28" s="19">
        <f>B28/B8*100</f>
        <v>15.768165352652888</v>
      </c>
    </row>
    <row r="29" spans="1:9" x14ac:dyDescent="0.25">
      <c r="A29" s="11" t="s">
        <v>25</v>
      </c>
      <c r="B29" s="18">
        <v>1136</v>
      </c>
      <c r="C29" s="18">
        <v>1061</v>
      </c>
      <c r="D29" s="18">
        <v>75</v>
      </c>
      <c r="E29" s="19">
        <f>B29/B8*100</f>
        <v>24.206264649477944</v>
      </c>
      <c r="H29" s="10"/>
      <c r="I29" s="10"/>
    </row>
    <row r="30" spans="1:9" x14ac:dyDescent="0.25">
      <c r="A30" s="11" t="s">
        <v>26</v>
      </c>
      <c r="B30" s="18">
        <v>661</v>
      </c>
      <c r="C30" s="18">
        <v>637</v>
      </c>
      <c r="D30" s="18">
        <v>24</v>
      </c>
      <c r="E30" s="19">
        <f>B30/B8*100</f>
        <v>14.084807159599402</v>
      </c>
    </row>
    <row r="31" spans="1:9" x14ac:dyDescent="0.25">
      <c r="A31" s="11" t="s">
        <v>27</v>
      </c>
      <c r="B31" s="18">
        <v>693</v>
      </c>
      <c r="C31" s="18">
        <v>684</v>
      </c>
      <c r="D31" s="18">
        <v>9</v>
      </c>
      <c r="E31" s="19">
        <f>B31/B8*100</f>
        <v>14.766673769443853</v>
      </c>
    </row>
    <row r="32" spans="1:9" x14ac:dyDescent="0.25">
      <c r="A32" s="2" t="s">
        <v>28</v>
      </c>
      <c r="B32" s="9"/>
      <c r="C32" s="9"/>
      <c r="D32" s="9"/>
      <c r="E32" s="5"/>
    </row>
    <row r="33" spans="1:9" x14ac:dyDescent="0.25">
      <c r="A33" s="11" t="s">
        <v>29</v>
      </c>
      <c r="B33" s="18">
        <v>1866</v>
      </c>
      <c r="C33" s="18">
        <v>1739</v>
      </c>
      <c r="D33" s="18">
        <v>127</v>
      </c>
      <c r="E33" s="19">
        <f>B33/B8*100</f>
        <v>39.761346686554447</v>
      </c>
      <c r="H33" s="10"/>
      <c r="I33" s="10"/>
    </row>
    <row r="34" spans="1:9" x14ac:dyDescent="0.25">
      <c r="A34" s="11" t="s">
        <v>30</v>
      </c>
      <c r="B34" s="18">
        <v>2028</v>
      </c>
      <c r="C34" s="18">
        <v>1850</v>
      </c>
      <c r="D34" s="18">
        <v>178</v>
      </c>
      <c r="E34" s="19">
        <f>B34/B8*100</f>
        <v>43.213296398891963</v>
      </c>
      <c r="H34" s="10"/>
      <c r="I34" s="10"/>
    </row>
    <row r="35" spans="1:9" x14ac:dyDescent="0.25">
      <c r="A35" s="11" t="s">
        <v>34</v>
      </c>
      <c r="B35" s="18">
        <v>799</v>
      </c>
      <c r="C35" s="18">
        <v>492</v>
      </c>
      <c r="D35" s="18">
        <v>307</v>
      </c>
      <c r="E35" s="19">
        <f>B35/B8*100</f>
        <v>17.025356914553591</v>
      </c>
      <c r="H35" s="10"/>
      <c r="I35" s="10"/>
    </row>
    <row r="37" spans="1:9" x14ac:dyDescent="0.25">
      <c r="A37" s="16"/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M20" sqref="M20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29" t="s">
        <v>39</v>
      </c>
      <c r="B1" s="29"/>
      <c r="C1" s="29"/>
      <c r="D1" s="29"/>
      <c r="E1" s="30"/>
    </row>
    <row r="2" spans="1:10" hidden="1" x14ac:dyDescent="0.25">
      <c r="A2" s="31"/>
      <c r="B2" s="31"/>
      <c r="C2" s="31"/>
      <c r="D2" s="31"/>
      <c r="E2" s="32"/>
    </row>
    <row r="3" spans="1:10" x14ac:dyDescent="0.25">
      <c r="A3" s="33"/>
      <c r="B3" s="25" t="s">
        <v>0</v>
      </c>
      <c r="C3" s="25" t="s">
        <v>31</v>
      </c>
      <c r="D3" s="25" t="s">
        <v>2</v>
      </c>
      <c r="E3" s="34" t="s">
        <v>3</v>
      </c>
    </row>
    <row r="4" spans="1:10" x14ac:dyDescent="0.25">
      <c r="A4" s="33"/>
      <c r="B4" s="25"/>
      <c r="C4" s="25"/>
      <c r="D4" s="25"/>
      <c r="E4" s="34"/>
    </row>
    <row r="5" spans="1:10" x14ac:dyDescent="0.25">
      <c r="A5" s="33"/>
      <c r="B5" s="25"/>
      <c r="C5" s="25"/>
      <c r="D5" s="25"/>
      <c r="E5" s="34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17">
        <v>22774</v>
      </c>
      <c r="C7" s="17">
        <v>21047</v>
      </c>
      <c r="D7" s="17">
        <v>1727</v>
      </c>
      <c r="E7" s="6">
        <v>100</v>
      </c>
      <c r="G7" s="10"/>
      <c r="H7" s="10"/>
      <c r="I7" s="10"/>
      <c r="J7" s="10"/>
    </row>
    <row r="8" spans="1:10" x14ac:dyDescent="0.25">
      <c r="A8" s="2" t="s">
        <v>32</v>
      </c>
      <c r="B8" s="8"/>
      <c r="C8" s="8"/>
      <c r="D8" s="8"/>
      <c r="E8" s="7"/>
    </row>
    <row r="9" spans="1:10" x14ac:dyDescent="0.25">
      <c r="A9" s="15" t="s">
        <v>33</v>
      </c>
      <c r="B9" s="18">
        <v>65</v>
      </c>
      <c r="C9" s="18">
        <v>62</v>
      </c>
      <c r="D9" s="18">
        <v>3</v>
      </c>
      <c r="E9" s="19">
        <f>B9/B7*100</f>
        <v>0.28541319048037234</v>
      </c>
    </row>
    <row r="10" spans="1:10" x14ac:dyDescent="0.25">
      <c r="A10" s="15" t="s">
        <v>7</v>
      </c>
      <c r="B10" s="18">
        <v>594</v>
      </c>
      <c r="C10" s="18">
        <v>549</v>
      </c>
      <c r="D10" s="18">
        <v>45</v>
      </c>
      <c r="E10" s="19">
        <f>B10/B7*100</f>
        <v>2.6082374637744796</v>
      </c>
      <c r="H10" s="10"/>
      <c r="I10" s="10"/>
    </row>
    <row r="11" spans="1:10" x14ac:dyDescent="0.25">
      <c r="A11" s="15" t="s">
        <v>8</v>
      </c>
      <c r="B11" s="18">
        <v>901</v>
      </c>
      <c r="C11" s="18">
        <v>839</v>
      </c>
      <c r="D11" s="18">
        <v>62</v>
      </c>
      <c r="E11" s="19">
        <f>B11/B7*100</f>
        <v>3.9562659172740844</v>
      </c>
      <c r="H11" s="10"/>
      <c r="I11" s="10"/>
    </row>
    <row r="12" spans="1:10" x14ac:dyDescent="0.25">
      <c r="A12" s="15" t="s">
        <v>9</v>
      </c>
      <c r="B12" s="18">
        <v>70</v>
      </c>
      <c r="C12" s="18">
        <v>70</v>
      </c>
      <c r="D12" s="18"/>
      <c r="E12" s="19">
        <f>B12/B7*100</f>
        <v>0.30736805128655481</v>
      </c>
    </row>
    <row r="13" spans="1:10" x14ac:dyDescent="0.25">
      <c r="A13" s="15" t="s">
        <v>10</v>
      </c>
      <c r="B13" s="18">
        <v>1555</v>
      </c>
      <c r="C13" s="18">
        <v>1531</v>
      </c>
      <c r="D13" s="18">
        <v>24</v>
      </c>
      <c r="E13" s="19">
        <f>B13/B7*100</f>
        <v>6.8279617107227546</v>
      </c>
      <c r="H13" s="10"/>
      <c r="I13" s="10"/>
    </row>
    <row r="14" spans="1:10" x14ac:dyDescent="0.25">
      <c r="A14" s="15" t="s">
        <v>11</v>
      </c>
      <c r="B14" s="18">
        <v>190</v>
      </c>
      <c r="C14" s="18">
        <v>167</v>
      </c>
      <c r="D14" s="18">
        <v>23</v>
      </c>
      <c r="E14" s="19">
        <f>B14/B7*100</f>
        <v>0.8342847106349347</v>
      </c>
    </row>
    <row r="15" spans="1:10" x14ac:dyDescent="0.25">
      <c r="A15" s="15" t="s">
        <v>12</v>
      </c>
      <c r="B15" s="18">
        <v>1387</v>
      </c>
      <c r="C15" s="18">
        <v>1344</v>
      </c>
      <c r="D15" s="18">
        <v>43</v>
      </c>
      <c r="E15" s="19">
        <f>B15/B7*100</f>
        <v>6.0902783876350224</v>
      </c>
      <c r="G15" s="10"/>
      <c r="H15" s="10"/>
      <c r="I15" s="10"/>
    </row>
    <row r="16" spans="1:10" x14ac:dyDescent="0.25">
      <c r="A16" s="15" t="s">
        <v>13</v>
      </c>
      <c r="B16" s="18">
        <v>1677</v>
      </c>
      <c r="C16" s="18">
        <v>1472</v>
      </c>
      <c r="D16" s="18">
        <v>205</v>
      </c>
      <c r="E16" s="19">
        <f>B16/B7*100</f>
        <v>7.3636603143936066</v>
      </c>
      <c r="H16" s="10"/>
    </row>
    <row r="17" spans="1:10" x14ac:dyDescent="0.25">
      <c r="A17" s="15" t="s">
        <v>14</v>
      </c>
      <c r="B17" s="18">
        <v>289</v>
      </c>
      <c r="C17" s="18">
        <v>260</v>
      </c>
      <c r="D17" s="18">
        <v>29</v>
      </c>
      <c r="E17" s="19">
        <f>B17/B7*100</f>
        <v>1.2689909545973479</v>
      </c>
    </row>
    <row r="18" spans="1:10" x14ac:dyDescent="0.25">
      <c r="A18" s="15" t="s">
        <v>15</v>
      </c>
      <c r="B18" s="18">
        <v>293</v>
      </c>
      <c r="C18" s="18">
        <v>289</v>
      </c>
      <c r="D18" s="18">
        <v>4</v>
      </c>
      <c r="E18" s="19">
        <f>B18/B7*100</f>
        <v>1.286554843242294</v>
      </c>
    </row>
    <row r="19" spans="1:10" x14ac:dyDescent="0.25">
      <c r="A19" s="15" t="s">
        <v>16</v>
      </c>
      <c r="B19" s="18">
        <v>347</v>
      </c>
      <c r="C19" s="18">
        <v>311</v>
      </c>
      <c r="D19" s="18">
        <v>36</v>
      </c>
      <c r="E19" s="19">
        <f>B19/B7*100</f>
        <v>1.5236673399490648</v>
      </c>
    </row>
    <row r="20" spans="1:10" x14ac:dyDescent="0.25">
      <c r="A20" s="15" t="s">
        <v>17</v>
      </c>
      <c r="B20" s="18">
        <v>2150</v>
      </c>
      <c r="C20" s="18">
        <v>2057</v>
      </c>
      <c r="D20" s="18">
        <v>93</v>
      </c>
      <c r="E20" s="19">
        <f>B20/B7*100</f>
        <v>9.4405901466584705</v>
      </c>
      <c r="G20" s="10"/>
      <c r="H20" s="10"/>
      <c r="I20" s="10"/>
    </row>
    <row r="21" spans="1:10" x14ac:dyDescent="0.25">
      <c r="A21" s="15" t="s">
        <v>18</v>
      </c>
      <c r="B21" s="18">
        <v>1659</v>
      </c>
      <c r="C21" s="18">
        <v>1579</v>
      </c>
      <c r="D21" s="18">
        <v>80</v>
      </c>
      <c r="E21" s="19">
        <f>B21/B7*100</f>
        <v>7.2846228154913497</v>
      </c>
      <c r="H21" s="10"/>
      <c r="I21" s="10"/>
    </row>
    <row r="22" spans="1:10" x14ac:dyDescent="0.25">
      <c r="A22" s="15" t="s">
        <v>19</v>
      </c>
      <c r="B22" s="18">
        <v>11597</v>
      </c>
      <c r="C22" s="18">
        <v>10517</v>
      </c>
      <c r="D22" s="18">
        <v>1080</v>
      </c>
      <c r="E22" s="19">
        <f>B22/B7*100</f>
        <v>50.922104153859657</v>
      </c>
      <c r="G22" s="10"/>
      <c r="H22" s="10"/>
      <c r="I22" s="10"/>
      <c r="J22" s="10"/>
    </row>
    <row r="24" spans="1:10" x14ac:dyDescent="0.25">
      <c r="A24" s="12"/>
    </row>
    <row r="26" spans="1:10" x14ac:dyDescent="0.25">
      <c r="E26" s="13"/>
    </row>
    <row r="27" spans="1:10" x14ac:dyDescent="0.25">
      <c r="B27" s="13"/>
      <c r="C27" s="13"/>
      <c r="D27" s="13"/>
      <c r="E27" s="13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pageSetup orientation="portrait" r:id="rId1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2025-05-26T05:23:37Z</dcterms:modified>
</cp:coreProperties>
</file>