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73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<sst xmlns="http://schemas.openxmlformats.org/spreadsheetml/2006/main" count="68" uniqueCount="58">
  <si>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</si>
  <si>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</si>
  <si>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</si>
  <si>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</si>
  <si>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</si>
  <si>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</si>
  <si>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</si>
  <si>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</si>
  <si>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</si>
  <si>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</si>
  <si>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</si>
  <si>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</si>
  <si>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</si>
  <si>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</si>
  <si>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</si>
  <si>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</si>
  <si>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</si>
  <si>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</si>
  <si>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</si>
  <si>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</si>
  <si>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</si>
  <si>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</si>
  <si>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</si>
  <si>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</si>
  <si>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</si>
  <si>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</si>
  <si>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</si>
  <si>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</si>
  <si>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</si>
  <si>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</si>
  <si>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</si>
  <si>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</si>
  <si>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</si>
  <si>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</si>
  <si>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</si>
  <si>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</si>
  <si>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</si>
  <si>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</si>
  <si>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</si>
  <si>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</si>
  <si>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</si>
  <si>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</si>
  <si>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</si>
  <si>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</si>
  <si>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</si>
  <si>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</si>
  <si>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</si>
  <si>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</si>
  <si>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</si>
  <si>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VII</t>
  </si>
  <si>
    <t>VI</t>
  </si>
  <si>
    <t>I-VII</t>
  </si>
  <si>
    <t>VII-2012</t>
  </si>
  <si>
    <t>VI-2012</t>
  </si>
  <si>
    <t>I- VII 2012</t>
  </si>
  <si>
    <t>I-VII 2011</t>
  </si>
  <si>
    <t>VII 2012</t>
  </si>
  <si>
    <t>Jul 2012.godine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</si>
</sst>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5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4" fillId="0" borderId="16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Q26"/>
    </sheetView>
  </sheetViews>
  <sheetFormatPr defaultColWidth="9.140625" defaultRowHeight="15"/>
  <cols>
    <col min="1" max="1" width="6.8515625" style="0" customWidth="1"/>
    <col min="4" max="4" width="15.28125" style="0" customWidth="1"/>
    <col min="17" max="17" width="15.421875" style="0" customWidth="1"/>
  </cols>
  <sheetData>
    <row r="1" spans="1:17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23" t="s">
        <v>0</v>
      </c>
      <c r="B3" s="24" t="s">
        <v>1</v>
      </c>
      <c r="C3" s="25"/>
      <c r="D3" s="26"/>
      <c r="E3" s="34" t="s">
        <v>2</v>
      </c>
      <c r="F3" s="34"/>
      <c r="G3" s="34"/>
      <c r="H3" s="34"/>
      <c r="I3" s="34"/>
      <c r="J3" s="34"/>
      <c r="K3" s="34"/>
      <c r="L3" s="34"/>
      <c r="M3" s="34" t="s">
        <v>3</v>
      </c>
      <c r="N3" s="34"/>
      <c r="O3" s="34"/>
      <c r="P3" s="34"/>
      <c r="Q3" s="34"/>
    </row>
    <row r="4" spans="1:17" ht="39.75" customHeight="1">
      <c r="A4" s="23"/>
      <c r="B4" s="27"/>
      <c r="C4" s="28"/>
      <c r="D4" s="29"/>
      <c r="E4" s="23" t="s">
        <v>4</v>
      </c>
      <c r="F4" s="23"/>
      <c r="G4" s="23"/>
      <c r="H4" s="23"/>
      <c r="I4" s="23" t="s">
        <v>5</v>
      </c>
      <c r="J4" s="23"/>
      <c r="K4" s="23"/>
      <c r="L4" s="23"/>
      <c r="M4" s="33" t="s">
        <v>6</v>
      </c>
      <c r="N4" s="33"/>
      <c r="O4" s="33" t="s">
        <v>7</v>
      </c>
      <c r="P4" s="33"/>
      <c r="Q4" s="9" t="s">
        <v>48</v>
      </c>
    </row>
    <row r="5" spans="1:17" ht="15.75" customHeight="1">
      <c r="A5" s="23"/>
      <c r="B5" s="27"/>
      <c r="C5" s="28"/>
      <c r="D5" s="29"/>
      <c r="E5" s="2" t="s">
        <v>49</v>
      </c>
      <c r="F5" s="2" t="s">
        <v>50</v>
      </c>
      <c r="G5" s="2" t="s">
        <v>51</v>
      </c>
      <c r="H5" s="2" t="s">
        <v>51</v>
      </c>
      <c r="I5" s="2" t="s">
        <v>49</v>
      </c>
      <c r="J5" s="2" t="s">
        <v>50</v>
      </c>
      <c r="K5" s="2" t="s">
        <v>51</v>
      </c>
      <c r="L5" s="2" t="s">
        <v>51</v>
      </c>
      <c r="M5" s="12" t="s">
        <v>52</v>
      </c>
      <c r="N5" s="13" t="s">
        <v>54</v>
      </c>
      <c r="O5" s="12" t="s">
        <v>52</v>
      </c>
      <c r="P5" s="13" t="s">
        <v>54</v>
      </c>
      <c r="Q5" s="11" t="s">
        <v>56</v>
      </c>
    </row>
    <row r="6" spans="1:17" ht="15">
      <c r="A6" s="23"/>
      <c r="B6" s="30"/>
      <c r="C6" s="31"/>
      <c r="D6" s="32"/>
      <c r="E6" s="2">
        <v>2012</v>
      </c>
      <c r="F6" s="2">
        <v>2012</v>
      </c>
      <c r="G6" s="2">
        <v>2012</v>
      </c>
      <c r="H6" s="2">
        <v>2011</v>
      </c>
      <c r="I6" s="2">
        <v>2012</v>
      </c>
      <c r="J6" s="2">
        <v>2012</v>
      </c>
      <c r="K6" s="2">
        <v>2012</v>
      </c>
      <c r="L6" s="8">
        <v>2011</v>
      </c>
      <c r="M6" s="20" t="s">
        <v>53</v>
      </c>
      <c r="N6" s="20" t="s">
        <v>55</v>
      </c>
      <c r="O6" s="20" t="s">
        <v>53</v>
      </c>
      <c r="P6" s="20" t="s">
        <v>55</v>
      </c>
      <c r="Q6" s="21" t="s">
        <v>53</v>
      </c>
    </row>
    <row r="7" spans="1:17" ht="15">
      <c r="A7" s="6"/>
      <c r="B7" s="35" t="s">
        <v>9</v>
      </c>
      <c r="C7" s="36"/>
      <c r="D7" s="37"/>
      <c r="E7" s="14">
        <v>716</v>
      </c>
      <c r="F7" s="15">
        <v>722</v>
      </c>
      <c r="G7" s="15">
        <v>731</v>
      </c>
      <c r="H7" s="14">
        <v>726</v>
      </c>
      <c r="I7" s="14">
        <v>480</v>
      </c>
      <c r="J7" s="15">
        <v>484</v>
      </c>
      <c r="K7" s="15">
        <v>490</v>
      </c>
      <c r="L7" s="14">
        <v>487</v>
      </c>
      <c r="M7" s="10">
        <f>E7/F7*100</f>
        <v>99.16897506925207</v>
      </c>
      <c r="N7" s="10">
        <f>G7/H7*100</f>
        <v>100.68870523415978</v>
      </c>
      <c r="O7" s="10">
        <f>I7/J7*100</f>
        <v>99.17355371900827</v>
      </c>
      <c r="P7" s="10">
        <f>K7/L7*100</f>
        <v>100.61601642710471</v>
      </c>
      <c r="Q7" s="10">
        <f>O7/100.2*100</f>
        <v>98.9756025139803</v>
      </c>
    </row>
    <row r="8" spans="1:17" ht="15">
      <c r="A8" s="7" t="s">
        <v>10</v>
      </c>
      <c r="B8" s="35" t="s">
        <v>37</v>
      </c>
      <c r="C8" s="36"/>
      <c r="D8" s="37"/>
      <c r="E8" s="16">
        <v>820</v>
      </c>
      <c r="F8" s="17">
        <v>977</v>
      </c>
      <c r="G8" s="17">
        <v>912</v>
      </c>
      <c r="H8" s="16">
        <v>913</v>
      </c>
      <c r="I8" s="16">
        <v>550</v>
      </c>
      <c r="J8" s="17">
        <v>654</v>
      </c>
      <c r="K8" s="17">
        <v>611</v>
      </c>
      <c r="L8" s="16">
        <v>612</v>
      </c>
      <c r="M8" s="22">
        <f aca="true" t="shared" si="0" ref="M8:M26">E8/F8*100</f>
        <v>83.93039918116683</v>
      </c>
      <c r="N8" s="22">
        <f aca="true" t="shared" si="1" ref="N8:N26">G8/H8*100</f>
        <v>99.89047097480832</v>
      </c>
      <c r="O8" s="22">
        <f aca="true" t="shared" si="2" ref="O8:O26">I8/J8*100</f>
        <v>84.09785932721712</v>
      </c>
      <c r="P8" s="22">
        <f aca="true" t="shared" si="3" ref="P8:P26">K8/L8*100</f>
        <v>99.83660130718954</v>
      </c>
      <c r="Q8" s="22">
        <f aca="true" t="shared" si="4" ref="Q8:Q26">O8/100.2*100</f>
        <v>83.92999932856</v>
      </c>
    </row>
    <row r="9" spans="1:17" ht="15">
      <c r="A9" s="7" t="s">
        <v>11</v>
      </c>
      <c r="B9" s="35" t="s">
        <v>12</v>
      </c>
      <c r="C9" s="36"/>
      <c r="D9" s="37"/>
      <c r="E9" s="16">
        <v>996</v>
      </c>
      <c r="F9" s="17">
        <v>985</v>
      </c>
      <c r="G9" s="17">
        <v>1075</v>
      </c>
      <c r="H9" s="16">
        <v>931</v>
      </c>
      <c r="I9" s="16">
        <v>667</v>
      </c>
      <c r="J9" s="17">
        <v>660</v>
      </c>
      <c r="K9" s="17">
        <v>720</v>
      </c>
      <c r="L9" s="16">
        <v>624</v>
      </c>
      <c r="M9" s="22">
        <f t="shared" si="0"/>
        <v>101.11675126903555</v>
      </c>
      <c r="N9" s="22">
        <f t="shared" si="1"/>
        <v>115.4672395273899</v>
      </c>
      <c r="O9" s="22">
        <f t="shared" si="2"/>
        <v>101.06060606060605</v>
      </c>
      <c r="P9" s="22">
        <f t="shared" si="3"/>
        <v>115.38461538461537</v>
      </c>
      <c r="Q9" s="22">
        <f t="shared" si="4"/>
        <v>100.85888828403797</v>
      </c>
    </row>
    <row r="10" spans="1:17" ht="15">
      <c r="A10" s="7" t="s">
        <v>13</v>
      </c>
      <c r="B10" s="35" t="s">
        <v>14</v>
      </c>
      <c r="C10" s="36"/>
      <c r="D10" s="37"/>
      <c r="E10" s="16">
        <v>717</v>
      </c>
      <c r="F10" s="17">
        <v>827</v>
      </c>
      <c r="G10" s="17">
        <v>774</v>
      </c>
      <c r="H10" s="16">
        <v>731</v>
      </c>
      <c r="I10" s="16">
        <v>481</v>
      </c>
      <c r="J10" s="17">
        <v>555</v>
      </c>
      <c r="K10" s="17">
        <v>519</v>
      </c>
      <c r="L10" s="16">
        <v>490</v>
      </c>
      <c r="M10" s="22">
        <f t="shared" si="0"/>
        <v>86.69891172914147</v>
      </c>
      <c r="N10" s="22">
        <f t="shared" si="1"/>
        <v>105.88235294117648</v>
      </c>
      <c r="O10" s="22">
        <f t="shared" si="2"/>
        <v>86.66666666666667</v>
      </c>
      <c r="P10" s="22">
        <f t="shared" si="3"/>
        <v>105.91836734693878</v>
      </c>
      <c r="Q10" s="22">
        <f t="shared" si="4"/>
        <v>86.49367930805056</v>
      </c>
    </row>
    <row r="11" spans="1:17" ht="15">
      <c r="A11" s="7" t="s">
        <v>15</v>
      </c>
      <c r="B11" s="35" t="s">
        <v>16</v>
      </c>
      <c r="C11" s="36"/>
      <c r="D11" s="37"/>
      <c r="E11" s="16">
        <v>1268</v>
      </c>
      <c r="F11" s="17">
        <v>1363</v>
      </c>
      <c r="G11" s="17">
        <v>1330</v>
      </c>
      <c r="H11" s="16">
        <v>1369</v>
      </c>
      <c r="I11" s="16">
        <v>850</v>
      </c>
      <c r="J11" s="17">
        <v>913</v>
      </c>
      <c r="K11" s="17">
        <v>891</v>
      </c>
      <c r="L11" s="16">
        <v>918</v>
      </c>
      <c r="M11" s="22">
        <f t="shared" si="0"/>
        <v>93.03008070432868</v>
      </c>
      <c r="N11" s="22">
        <f t="shared" si="1"/>
        <v>97.15120525931337</v>
      </c>
      <c r="O11" s="22">
        <f t="shared" si="2"/>
        <v>93.09967141292442</v>
      </c>
      <c r="P11" s="22">
        <f t="shared" si="3"/>
        <v>97.05882352941177</v>
      </c>
      <c r="Q11" s="22">
        <f t="shared" si="4"/>
        <v>92.91384372547348</v>
      </c>
    </row>
    <row r="12" spans="1:21" ht="15">
      <c r="A12" s="7" t="s">
        <v>17</v>
      </c>
      <c r="B12" s="35" t="s">
        <v>18</v>
      </c>
      <c r="C12" s="36"/>
      <c r="D12" s="37"/>
      <c r="E12" s="16">
        <v>693</v>
      </c>
      <c r="F12" s="17">
        <v>712</v>
      </c>
      <c r="G12" s="17">
        <v>687</v>
      </c>
      <c r="H12" s="16">
        <v>649</v>
      </c>
      <c r="I12" s="16">
        <v>465</v>
      </c>
      <c r="J12" s="17">
        <v>477</v>
      </c>
      <c r="K12" s="17">
        <v>460</v>
      </c>
      <c r="L12" s="16">
        <v>435</v>
      </c>
      <c r="M12" s="22">
        <f t="shared" si="0"/>
        <v>97.3314606741573</v>
      </c>
      <c r="N12" s="22">
        <f t="shared" si="1"/>
        <v>105.85516178736518</v>
      </c>
      <c r="O12" s="22">
        <f t="shared" si="2"/>
        <v>97.48427672955975</v>
      </c>
      <c r="P12" s="22">
        <f t="shared" si="3"/>
        <v>105.74712643678161</v>
      </c>
      <c r="Q12" s="22">
        <f t="shared" si="4"/>
        <v>97.28969733488996</v>
      </c>
      <c r="U12" s="19"/>
    </row>
    <row r="13" spans="1:17" ht="15">
      <c r="A13" s="7" t="s">
        <v>19</v>
      </c>
      <c r="B13" s="35" t="s">
        <v>20</v>
      </c>
      <c r="C13" s="36"/>
      <c r="D13" s="37"/>
      <c r="E13" s="16">
        <v>586</v>
      </c>
      <c r="F13" s="17">
        <v>558</v>
      </c>
      <c r="G13" s="17">
        <v>586</v>
      </c>
      <c r="H13" s="16">
        <v>603</v>
      </c>
      <c r="I13" s="16">
        <v>393</v>
      </c>
      <c r="J13" s="17">
        <v>374</v>
      </c>
      <c r="K13" s="17">
        <v>393</v>
      </c>
      <c r="L13" s="16">
        <v>404</v>
      </c>
      <c r="M13" s="22">
        <f t="shared" si="0"/>
        <v>105.01792114695341</v>
      </c>
      <c r="N13" s="22">
        <f t="shared" si="1"/>
        <v>97.18076285240464</v>
      </c>
      <c r="O13" s="22">
        <f t="shared" si="2"/>
        <v>105.08021390374331</v>
      </c>
      <c r="P13" s="22">
        <f t="shared" si="3"/>
        <v>97.27722772277228</v>
      </c>
      <c r="Q13" s="22">
        <f t="shared" si="4"/>
        <v>104.87047295782766</v>
      </c>
    </row>
    <row r="14" spans="1:17" ht="15">
      <c r="A14" s="7" t="s">
        <v>21</v>
      </c>
      <c r="B14" s="35" t="s">
        <v>38</v>
      </c>
      <c r="C14" s="36"/>
      <c r="D14" s="37"/>
      <c r="E14" s="16">
        <v>485</v>
      </c>
      <c r="F14" s="17">
        <v>486</v>
      </c>
      <c r="G14" s="17">
        <v>496</v>
      </c>
      <c r="H14" s="16">
        <v>469</v>
      </c>
      <c r="I14" s="16">
        <v>325</v>
      </c>
      <c r="J14" s="17">
        <v>326</v>
      </c>
      <c r="K14" s="17">
        <v>333</v>
      </c>
      <c r="L14" s="16">
        <v>314</v>
      </c>
      <c r="M14" s="22">
        <f t="shared" si="0"/>
        <v>99.79423868312757</v>
      </c>
      <c r="N14" s="22">
        <f t="shared" si="1"/>
        <v>105.75692963752665</v>
      </c>
      <c r="O14" s="22">
        <f t="shared" si="2"/>
        <v>99.69325153374233</v>
      </c>
      <c r="P14" s="22">
        <f t="shared" si="3"/>
        <v>106.05095541401275</v>
      </c>
      <c r="Q14" s="22">
        <f t="shared" si="4"/>
        <v>99.49426300772687</v>
      </c>
    </row>
    <row r="15" spans="1:17" ht="15">
      <c r="A15" s="7" t="s">
        <v>22</v>
      </c>
      <c r="B15" s="35" t="s">
        <v>39</v>
      </c>
      <c r="C15" s="36"/>
      <c r="D15" s="37"/>
      <c r="E15" s="16">
        <v>860</v>
      </c>
      <c r="F15" s="17">
        <v>829</v>
      </c>
      <c r="G15" s="17">
        <v>837</v>
      </c>
      <c r="H15" s="16">
        <v>821</v>
      </c>
      <c r="I15" s="16">
        <v>577</v>
      </c>
      <c r="J15" s="17">
        <v>555</v>
      </c>
      <c r="K15" s="17">
        <v>561</v>
      </c>
      <c r="L15" s="16">
        <v>551</v>
      </c>
      <c r="M15" s="22">
        <f t="shared" si="0"/>
        <v>103.7394451145959</v>
      </c>
      <c r="N15" s="22">
        <f t="shared" si="1"/>
        <v>101.94884287454325</v>
      </c>
      <c r="O15" s="22">
        <f t="shared" si="2"/>
        <v>103.96396396396396</v>
      </c>
      <c r="P15" s="22">
        <f t="shared" si="3"/>
        <v>101.81488203266788</v>
      </c>
      <c r="Q15" s="22">
        <f t="shared" si="4"/>
        <v>103.75645106184028</v>
      </c>
    </row>
    <row r="16" spans="1:17" ht="15">
      <c r="A16" s="7" t="s">
        <v>8</v>
      </c>
      <c r="B16" s="35" t="s">
        <v>41</v>
      </c>
      <c r="C16" s="36"/>
      <c r="D16" s="37"/>
      <c r="E16" s="16">
        <v>551</v>
      </c>
      <c r="F16" s="17">
        <v>588</v>
      </c>
      <c r="G16" s="17">
        <v>574</v>
      </c>
      <c r="H16" s="16">
        <v>575</v>
      </c>
      <c r="I16" s="16">
        <v>370</v>
      </c>
      <c r="J16" s="17">
        <v>394</v>
      </c>
      <c r="K16" s="17">
        <v>385</v>
      </c>
      <c r="L16" s="16">
        <v>386</v>
      </c>
      <c r="M16" s="22">
        <f t="shared" si="0"/>
        <v>93.70748299319727</v>
      </c>
      <c r="N16" s="22">
        <f t="shared" si="1"/>
        <v>99.82608695652175</v>
      </c>
      <c r="O16" s="22">
        <f t="shared" si="2"/>
        <v>93.90862944162437</v>
      </c>
      <c r="P16" s="22">
        <f t="shared" si="3"/>
        <v>99.74093264248705</v>
      </c>
      <c r="Q16" s="22">
        <f t="shared" si="4"/>
        <v>93.72118706748938</v>
      </c>
    </row>
    <row r="17" spans="1:17" ht="15">
      <c r="A17" s="7" t="s">
        <v>23</v>
      </c>
      <c r="B17" s="35" t="s">
        <v>40</v>
      </c>
      <c r="C17" s="36"/>
      <c r="D17" s="37"/>
      <c r="E17" s="16">
        <v>1131</v>
      </c>
      <c r="F17" s="17">
        <v>1054</v>
      </c>
      <c r="G17" s="17">
        <v>1114</v>
      </c>
      <c r="H17" s="16">
        <v>1067</v>
      </c>
      <c r="I17" s="16">
        <v>759</v>
      </c>
      <c r="J17" s="17">
        <v>707</v>
      </c>
      <c r="K17" s="17">
        <v>747</v>
      </c>
      <c r="L17" s="16">
        <v>715</v>
      </c>
      <c r="M17" s="22">
        <f t="shared" si="0"/>
        <v>107.3055028462998</v>
      </c>
      <c r="N17" s="22">
        <f t="shared" si="1"/>
        <v>104.40487347703842</v>
      </c>
      <c r="O17" s="22">
        <f t="shared" si="2"/>
        <v>107.35502121640737</v>
      </c>
      <c r="P17" s="22">
        <f t="shared" si="3"/>
        <v>104.47552447552448</v>
      </c>
      <c r="Q17" s="22">
        <v>107.2</v>
      </c>
    </row>
    <row r="18" spans="1:17" ht="15">
      <c r="A18" s="7" t="s">
        <v>24</v>
      </c>
      <c r="B18" s="35" t="s">
        <v>42</v>
      </c>
      <c r="C18" s="36"/>
      <c r="D18" s="37"/>
      <c r="E18" s="16">
        <v>1294</v>
      </c>
      <c r="F18" s="17">
        <v>1275</v>
      </c>
      <c r="G18" s="17">
        <v>1294</v>
      </c>
      <c r="H18" s="16">
        <v>1247</v>
      </c>
      <c r="I18" s="16">
        <v>868</v>
      </c>
      <c r="J18" s="17">
        <v>855</v>
      </c>
      <c r="K18" s="17">
        <v>867</v>
      </c>
      <c r="L18" s="16">
        <v>836</v>
      </c>
      <c r="M18" s="22">
        <f t="shared" si="0"/>
        <v>101.49019607843137</v>
      </c>
      <c r="N18" s="22">
        <f t="shared" si="1"/>
        <v>103.76904570970329</v>
      </c>
      <c r="O18" s="22">
        <f t="shared" si="2"/>
        <v>101.5204678362573</v>
      </c>
      <c r="P18" s="22">
        <f t="shared" si="3"/>
        <v>103.70813397129186</v>
      </c>
      <c r="Q18" s="22">
        <f t="shared" si="4"/>
        <v>101.31783217191345</v>
      </c>
    </row>
    <row r="19" spans="1:17" ht="15">
      <c r="A19" s="7" t="s">
        <v>25</v>
      </c>
      <c r="B19" s="35" t="s">
        <v>26</v>
      </c>
      <c r="C19" s="36"/>
      <c r="D19" s="37"/>
      <c r="E19" s="16">
        <v>1263</v>
      </c>
      <c r="F19" s="17">
        <v>1254</v>
      </c>
      <c r="G19" s="17">
        <v>1253</v>
      </c>
      <c r="H19" s="16">
        <v>929</v>
      </c>
      <c r="I19" s="16">
        <v>847</v>
      </c>
      <c r="J19" s="17">
        <v>840</v>
      </c>
      <c r="K19" s="17">
        <v>840</v>
      </c>
      <c r="L19" s="16">
        <v>622</v>
      </c>
      <c r="M19" s="22">
        <f t="shared" si="0"/>
        <v>100.71770334928229</v>
      </c>
      <c r="N19" s="22">
        <f t="shared" si="1"/>
        <v>134.8762109795479</v>
      </c>
      <c r="O19" s="22">
        <f t="shared" si="2"/>
        <v>100.83333333333333</v>
      </c>
      <c r="P19" s="22">
        <f t="shared" si="3"/>
        <v>135.04823151125402</v>
      </c>
      <c r="Q19" s="22">
        <f t="shared" si="4"/>
        <v>100.63206919494343</v>
      </c>
    </row>
    <row r="20" spans="1:17" ht="15">
      <c r="A20" s="7" t="s">
        <v>27</v>
      </c>
      <c r="B20" s="35" t="s">
        <v>43</v>
      </c>
      <c r="C20" s="36"/>
      <c r="D20" s="37"/>
      <c r="E20" s="16">
        <v>642</v>
      </c>
      <c r="F20" s="17">
        <v>632</v>
      </c>
      <c r="G20" s="17">
        <v>642</v>
      </c>
      <c r="H20" s="16">
        <v>641</v>
      </c>
      <c r="I20" s="16">
        <v>431</v>
      </c>
      <c r="J20" s="17">
        <v>424</v>
      </c>
      <c r="K20" s="17">
        <v>431</v>
      </c>
      <c r="L20" s="16">
        <v>430</v>
      </c>
      <c r="M20" s="22">
        <f t="shared" si="0"/>
        <v>101.58227848101266</v>
      </c>
      <c r="N20" s="22">
        <f t="shared" si="1"/>
        <v>100.15600624024961</v>
      </c>
      <c r="O20" s="22">
        <f t="shared" si="2"/>
        <v>101.65094339622642</v>
      </c>
      <c r="P20" s="22">
        <f t="shared" si="3"/>
        <v>100.23255813953489</v>
      </c>
      <c r="Q20" s="22">
        <v>101.5</v>
      </c>
    </row>
    <row r="21" spans="1:17" ht="15">
      <c r="A21" s="7" t="s">
        <v>28</v>
      </c>
      <c r="B21" s="35" t="s">
        <v>44</v>
      </c>
      <c r="C21" s="36"/>
      <c r="D21" s="37"/>
      <c r="E21" s="16">
        <v>591</v>
      </c>
      <c r="F21" s="17">
        <v>489</v>
      </c>
      <c r="G21" s="17">
        <v>533</v>
      </c>
      <c r="H21" s="16">
        <v>570</v>
      </c>
      <c r="I21" s="16">
        <v>396</v>
      </c>
      <c r="J21" s="17">
        <v>328</v>
      </c>
      <c r="K21" s="17">
        <v>357</v>
      </c>
      <c r="L21" s="16">
        <v>382</v>
      </c>
      <c r="M21" s="22">
        <f t="shared" si="0"/>
        <v>120.85889570552146</v>
      </c>
      <c r="N21" s="22">
        <f t="shared" si="1"/>
        <v>93.50877192982456</v>
      </c>
      <c r="O21" s="22">
        <f t="shared" si="2"/>
        <v>120.73170731707317</v>
      </c>
      <c r="P21" s="22">
        <f t="shared" si="3"/>
        <v>93.45549738219894</v>
      </c>
      <c r="Q21" s="22">
        <f t="shared" si="4"/>
        <v>120.49072586534248</v>
      </c>
    </row>
    <row r="22" spans="1:17" ht="15">
      <c r="A22" s="7" t="s">
        <v>29</v>
      </c>
      <c r="B22" s="35" t="s">
        <v>45</v>
      </c>
      <c r="C22" s="36"/>
      <c r="D22" s="37"/>
      <c r="E22" s="16">
        <v>738</v>
      </c>
      <c r="F22" s="17">
        <v>739</v>
      </c>
      <c r="G22" s="17">
        <v>739</v>
      </c>
      <c r="H22" s="16">
        <v>733</v>
      </c>
      <c r="I22" s="16">
        <v>495</v>
      </c>
      <c r="J22" s="17">
        <v>495</v>
      </c>
      <c r="K22" s="17">
        <v>495</v>
      </c>
      <c r="L22" s="16">
        <v>492</v>
      </c>
      <c r="M22" s="22">
        <f t="shared" si="0"/>
        <v>99.86468200270636</v>
      </c>
      <c r="N22" s="22">
        <f t="shared" si="1"/>
        <v>100.81855388813096</v>
      </c>
      <c r="O22" s="22">
        <f t="shared" si="2"/>
        <v>100</v>
      </c>
      <c r="P22" s="22">
        <f t="shared" si="3"/>
        <v>100.60975609756098</v>
      </c>
      <c r="Q22" s="22">
        <f t="shared" si="4"/>
        <v>99.8003992015968</v>
      </c>
    </row>
    <row r="23" spans="1:17" ht="15">
      <c r="A23" s="7" t="s">
        <v>30</v>
      </c>
      <c r="B23" s="38" t="s">
        <v>31</v>
      </c>
      <c r="C23" s="39"/>
      <c r="D23" s="40"/>
      <c r="E23" s="16">
        <v>676</v>
      </c>
      <c r="F23" s="17">
        <v>668</v>
      </c>
      <c r="G23" s="17">
        <v>673</v>
      </c>
      <c r="H23" s="16">
        <v>664</v>
      </c>
      <c r="I23" s="16">
        <v>453</v>
      </c>
      <c r="J23" s="17">
        <v>448</v>
      </c>
      <c r="K23" s="17">
        <v>451</v>
      </c>
      <c r="L23" s="16">
        <v>445</v>
      </c>
      <c r="M23" s="22">
        <f t="shared" si="0"/>
        <v>101.19760479041918</v>
      </c>
      <c r="N23" s="22">
        <f t="shared" si="1"/>
        <v>101.35542168674698</v>
      </c>
      <c r="O23" s="22">
        <f t="shared" si="2"/>
        <v>101.11607142857142</v>
      </c>
      <c r="P23" s="22">
        <f t="shared" si="3"/>
        <v>101.34831460674157</v>
      </c>
      <c r="Q23" s="22">
        <f t="shared" si="4"/>
        <v>100.91424294268604</v>
      </c>
    </row>
    <row r="24" spans="1:17" ht="15">
      <c r="A24" s="7" t="s">
        <v>32</v>
      </c>
      <c r="B24" s="38" t="s">
        <v>46</v>
      </c>
      <c r="C24" s="39"/>
      <c r="D24" s="40"/>
      <c r="E24" s="16">
        <v>730</v>
      </c>
      <c r="F24" s="18">
        <v>730</v>
      </c>
      <c r="G24" s="17">
        <v>720</v>
      </c>
      <c r="H24" s="16">
        <v>705</v>
      </c>
      <c r="I24" s="16">
        <v>489</v>
      </c>
      <c r="J24" s="17">
        <v>490</v>
      </c>
      <c r="K24" s="17">
        <v>483</v>
      </c>
      <c r="L24" s="16">
        <v>473</v>
      </c>
      <c r="M24" s="22">
        <f t="shared" si="0"/>
        <v>100</v>
      </c>
      <c r="N24" s="22">
        <f t="shared" si="1"/>
        <v>102.12765957446808</v>
      </c>
      <c r="O24" s="22">
        <f t="shared" si="2"/>
        <v>99.79591836734694</v>
      </c>
      <c r="P24" s="22">
        <f t="shared" si="3"/>
        <v>102.11416490486258</v>
      </c>
      <c r="Q24" s="22">
        <f t="shared" si="4"/>
        <v>99.59672491751192</v>
      </c>
    </row>
    <row r="25" spans="1:17" ht="15">
      <c r="A25" s="7" t="s">
        <v>33</v>
      </c>
      <c r="B25" s="38" t="s">
        <v>47</v>
      </c>
      <c r="C25" s="39"/>
      <c r="D25" s="40"/>
      <c r="E25" s="16">
        <v>586</v>
      </c>
      <c r="F25" s="18">
        <v>562</v>
      </c>
      <c r="G25" s="17">
        <v>571</v>
      </c>
      <c r="H25" s="16">
        <v>527</v>
      </c>
      <c r="I25" s="16">
        <v>394</v>
      </c>
      <c r="J25" s="17">
        <v>377</v>
      </c>
      <c r="K25" s="17">
        <v>383</v>
      </c>
      <c r="L25" s="16">
        <v>353</v>
      </c>
      <c r="M25" s="22">
        <f t="shared" si="0"/>
        <v>104.27046263345197</v>
      </c>
      <c r="N25" s="22">
        <f t="shared" si="1"/>
        <v>108.34914611005692</v>
      </c>
      <c r="O25" s="22">
        <f t="shared" si="2"/>
        <v>104.50928381962865</v>
      </c>
      <c r="P25" s="22">
        <f t="shared" si="3"/>
        <v>108.4985835694051</v>
      </c>
      <c r="Q25" s="22">
        <f t="shared" si="4"/>
        <v>104.30068245471922</v>
      </c>
    </row>
    <row r="26" spans="1:17" ht="15">
      <c r="A26" s="1" t="s">
        <v>34</v>
      </c>
      <c r="B26" s="38" t="s">
        <v>35</v>
      </c>
      <c r="C26" s="39"/>
      <c r="D26" s="40"/>
      <c r="E26" s="16">
        <v>671</v>
      </c>
      <c r="F26" s="18">
        <v>670</v>
      </c>
      <c r="G26" s="16">
        <v>663</v>
      </c>
      <c r="H26" s="16">
        <v>799</v>
      </c>
      <c r="I26" s="16">
        <v>450</v>
      </c>
      <c r="J26" s="16">
        <v>449</v>
      </c>
      <c r="K26" s="16">
        <v>444</v>
      </c>
      <c r="L26" s="16">
        <v>535</v>
      </c>
      <c r="M26" s="22">
        <f t="shared" si="0"/>
        <v>100.1492537313433</v>
      </c>
      <c r="N26" s="22">
        <f t="shared" si="1"/>
        <v>82.97872340425532</v>
      </c>
      <c r="O26" s="22">
        <f t="shared" si="2"/>
        <v>100.22271714922049</v>
      </c>
      <c r="P26" s="22">
        <f t="shared" si="3"/>
        <v>82.99065420560747</v>
      </c>
      <c r="Q26" s="22">
        <f t="shared" si="4"/>
        <v>100.02267180560926</v>
      </c>
    </row>
  </sheetData>
  <sheetProtection/>
  <mergeCells count="28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2012-08-16T07:46:37Z</cp:lastPrinted>
  <dcterms:created xsi:type="dcterms:W3CDTF">2012-03-01T11:13:24Z</dcterms:created>
  <dcterms:modified xsi:type="dcterms:W3CDTF">2012-08-17T08:09:01Z</dcterms:modified>
  <cp:category/>
  <cp:version/>
  <cp:contentType/>
  <cp:contentStatus/>
</cp:coreProperties>
</file>