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ja popovic\Desktop\Indeksi jedinicnih vrijednosti 2019\"/>
    </mc:Choice>
  </mc:AlternateContent>
  <bookViews>
    <workbookView xWindow="10785" yWindow="-15" windowWidth="10830" windowHeight="10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7" i="1" l="1"/>
</calcChain>
</file>

<file path=xl/sharedStrings.xml><?xml version="1.0" encoding="utf-8"?>
<sst xmlns="http://schemas.openxmlformats.org/spreadsheetml/2006/main" count="103" uniqueCount="103">
  <si>
    <t>IZVOZ</t>
  </si>
  <si>
    <t>UVOZ</t>
  </si>
  <si>
    <t>ODNOSI</t>
  </si>
  <si>
    <t>RAZMJENE</t>
  </si>
  <si>
    <t>Ukupno</t>
  </si>
  <si>
    <t>Meso i drugi klanični proizvodi za jelo</t>
  </si>
  <si>
    <t>Ribe, ljuskari,mekušci i ostali vodeni beskičmenjaci</t>
  </si>
  <si>
    <t>Mlijeko i proizvodi od mlijeka, živinska i ptičja jaja, prirodni med, jestivi proizvodi životinskog porijekla, nepomenuti niti obuhvaćeni na drugom mjestu</t>
  </si>
  <si>
    <t>Proizvodi životinjskog porijekla, na drugom mjestu nepomenuti niti obuhv,</t>
  </si>
  <si>
    <t>Živo drveće i druge biljke; lukovice, korijenje i slično; siječeno cvijeće i ukrasno lišće</t>
  </si>
  <si>
    <t>Povrće, korijenje i krtole za jelo</t>
  </si>
  <si>
    <t>Voće za jelo, uključujući jezgrasto voće; kore agruma ili dinja i lubenica</t>
  </si>
  <si>
    <t>Kafa, čaj, mate čaj i začini</t>
  </si>
  <si>
    <t>Žitarice</t>
  </si>
  <si>
    <t>Proizvodi mlinske industrije; slad; skrob; inulin; gluten od pšenice</t>
  </si>
  <si>
    <t>Uljano sjemenje i plodovi; razno zrnevlje, sjeme i plodovi; industrijsko i ljekovito bilje; slama i stočna hrana (kabasta)</t>
  </si>
  <si>
    <t>Seljak;gume, smole i ostali biljni sokovi i ekstrakti</t>
  </si>
  <si>
    <t>Biljni materijali za pletarstvo; biljni proiz na drugom mjestu nepomenuti niti obuh,</t>
  </si>
  <si>
    <t>Masnoće i ulja životinjskog ili biljnog porijekla i proizvodi njihovog razlaganja; prerađene jestive masnoće; voskovi životinjskog i biljnog porijekla</t>
  </si>
  <si>
    <t>Prerađevine od mesa, riba, ljuskara, mekušaca ili ostalih vodenih beskičmenjaka</t>
  </si>
  <si>
    <t>Šećer i proizvodi od šećera</t>
  </si>
  <si>
    <t>Kakao i proizvodi od kakaa</t>
  </si>
  <si>
    <t>Proizvodi na bazi žitarica, brašna, skroba ili mlijeka; poslastičarski proizvodi</t>
  </si>
  <si>
    <t>Proizvodi od povrća, voća, uključujući jezgrasto voće, i ostalih djelova bilja</t>
  </si>
  <si>
    <t>Razni proizvodi za ishranu</t>
  </si>
  <si>
    <t>Pića, alkoholi i sirće</t>
  </si>
  <si>
    <t>Ostaci i otpaci prehrambene industrije; pripremljena hrana za životinje</t>
  </si>
  <si>
    <t>Duvan i proizvodi zamjene duvana</t>
  </si>
  <si>
    <t>So;sumpor; zemlja i kamen;gips,kreč i cement</t>
  </si>
  <si>
    <t>Rude, zgure i pepeo</t>
  </si>
  <si>
    <t>Mineralna goriva, mineralna ulja i proizvodi njihove destilacije;bitumenozne materije; mineralni voskovi</t>
  </si>
  <si>
    <t>Neorganski hemijski proizvodi; organska ili neorganska jedinjenja plemenitih metala, metala rijetkih zemlji, radioaktivnih elemenata i izotopa</t>
  </si>
  <si>
    <t>Organski hemijski proizvodi</t>
  </si>
  <si>
    <t>Farmaceutski proizvodi</t>
  </si>
  <si>
    <t>Đubriva</t>
  </si>
  <si>
    <t>Ekstrati za štavljenje ili bojenje;tanini i njihovi derivati;boje, pigmenti i ostale meterije za bojenje; boje i lakovi; kitovi i ostale zaptivne mase;mastila</t>
  </si>
  <si>
    <t>Eterična ulja i rezinoidi; parfimerijski, kozmetički i toaletni proizvodi</t>
  </si>
  <si>
    <t xml:space="preserve">Sapun, organska površinska aktivna sredstva,preparati za pranje,preparati za podmazivanje,vjestački voskovi,pripremljeni voskovi, preparati za poliranje i čišćenje, svijeće i slični proizvodi, paste za modelovanje "zubarski voskovi" i zubarski preparati </t>
  </si>
  <si>
    <t>Bjelančevinaste materije;modifikovani skrobovi;lijepkovi;enzimi</t>
  </si>
  <si>
    <t>Eksplozivi; pirotehnički proizvodi; šibice; piroforne legure; zapaljivi preparati</t>
  </si>
  <si>
    <t>Proiz. za fotografske ili kinematografske svrhe</t>
  </si>
  <si>
    <t>Razni proizvodi hemijske industrije</t>
  </si>
  <si>
    <t>Plastične mase i proiz, od plastičnih masa</t>
  </si>
  <si>
    <t>Kaučuk i proizvodi od kaučuka i gume</t>
  </si>
  <si>
    <t>Sirova  sitna i krupna koža, sa dlakom ili bez dlake(osim krzna) i štavljena koža</t>
  </si>
  <si>
    <t>Proizvodi od kože, sedlarski i sarački proizvodi , predmeti za putovanje, ručne torbe  i slični kontejneri i proizvodi od životinjskih crijeva (osim svilenog ketguta)</t>
  </si>
  <si>
    <t>Prirodno i vještačko krzno;proizvodi od krzna</t>
  </si>
  <si>
    <t>Drvo i proizvodi od drveta;drveni ugalj</t>
  </si>
  <si>
    <t>Pluta i proizvodi od plute</t>
  </si>
  <si>
    <t>Proizvodi od slame, esparta ili ostalih materijala za pletariju; korparskih i pletarskih proizvoda</t>
  </si>
  <si>
    <t>Celuloza od drveta ili drugih vlaknastih celuloznih materijala; hartija i karton (otpaci i ostaci) za ponovnu preradu</t>
  </si>
  <si>
    <t>Hartija i karton; proizvodi od hartijine pulpe, hartije ili kartona</t>
  </si>
  <si>
    <t>Štampane knjige, novine, slike i ostali proizvodi grafičke industrije, rukopisi, kucani tekstovi i planovi</t>
  </si>
  <si>
    <t>Svila</t>
  </si>
  <si>
    <t>Vuna,fina ili gruba životinjska dlaka, predivo i tkanine od konjske dlake</t>
  </si>
  <si>
    <t>Pamuk</t>
  </si>
  <si>
    <t>Ostala biljna tekstilna vlakna; predivo od hartije i tkanine od prediva od hartije</t>
  </si>
  <si>
    <t>Vještački ili sintetički filamenti</t>
  </si>
  <si>
    <t>Vještačka ili sintetička vlakna, sječena</t>
  </si>
  <si>
    <t>Vata, filc i netkani materijal; specijalna prediva; kanapi, užad, konopci i kablovi i proizvodi od njih</t>
  </si>
  <si>
    <t>Tepisi i ostali tekstilni podni pokrivači</t>
  </si>
  <si>
    <t>Specijalne tkanine; taftovani tekstilni proizv,; čipke; tapiserije; pozamanterija, vez</t>
  </si>
  <si>
    <t>Tekst, tkanine, impregnisane, premazane, prevučene, prekrivene ili laminirane, tekstilni proizvodi pogodni za tehn, svrhe</t>
  </si>
  <si>
    <t>Pleteni ili kukičani materijali</t>
  </si>
  <si>
    <t>Odjeća i pribor za odjeću, pleteni ili kukičani</t>
  </si>
  <si>
    <t>Odjeća i pribor za odjeću, osim pletenih ili kukičanih proizvoda</t>
  </si>
  <si>
    <t>Ostali gotovi proizvodi od tekstila; setovi,iznošena, dotrajala odjeća i dotrajali proizvodi od tekstila; krpe</t>
  </si>
  <si>
    <t>Obuća, kamašne i slični proizvodi; dijelovi tih proizvoda</t>
  </si>
  <si>
    <t>Šeširi, kape i ost, pokrivke za glavu i djel,</t>
  </si>
  <si>
    <t>Kišobrani, suncobrani, štapovi, štapovi-stolice, bičevi, korbači i njihovi dijelovi</t>
  </si>
  <si>
    <t>Perje i paperje, preparirano i proizvodi izradjeni od perja i paperja; vještačko cvijeće;proizvodi od ljudske kose</t>
  </si>
  <si>
    <t>Proizvodi od kamena, gipsa, cementa, betona, azbesta, liskuna ili sličnih mater,</t>
  </si>
  <si>
    <t>Keramički proizvodi</t>
  </si>
  <si>
    <t>Staklo i proizvodi od stakla</t>
  </si>
  <si>
    <t>Prirodni ili kultivisani biseri, drago ili polu-drago kamenje,plemeniti metali, metali platirani plemenitim metalima, i proizvodi od njih; imitacije nakita; metalni novac</t>
  </si>
  <si>
    <t>Gvožđe i čelik</t>
  </si>
  <si>
    <t>Proizvodi od gvožđa i čelika</t>
  </si>
  <si>
    <t>Bakar i proizvodi od bakra</t>
  </si>
  <si>
    <t>Nikl i proizvodi od nikla</t>
  </si>
  <si>
    <t>Aluminijum i proizvodi od aluminijuma</t>
  </si>
  <si>
    <t>Olovo i proizvodi od olova</t>
  </si>
  <si>
    <t>Cink i proizvodi od cinka</t>
  </si>
  <si>
    <t>Kalaj i proizvodi od kalaja</t>
  </si>
  <si>
    <t>Ostali prosti metali; kremeti; proiz, od njih</t>
  </si>
  <si>
    <t>Alati, nožarski proizvodi, kašike i viljuške, od prostih metala; njihovi dijelovi od prostih metala</t>
  </si>
  <si>
    <t>Razni proizvodi od prostih metala</t>
  </si>
  <si>
    <t>Reaktori, kotlovi, mašine i mehanički uredjaji i njihovi dijelovi</t>
  </si>
  <si>
    <t>Električne mašine i oprema i njihovi dije-lovi; aparati za snimanje i reprodukciju zvuka;televizijski aparati za snimanje i reprodukciju slike i zvuk, dijelovi i pribor za te proizvode</t>
  </si>
  <si>
    <t>Šinska vozila i njihovi dijelovi; željeznički i tramvajski kolosječni sklopovi i pribor i njihovi dijelovi, mehanička i elektromehanička signalna oprema za saobraćaj svih vrsta</t>
  </si>
  <si>
    <t>Vozila, osim željezničkih ili tramvajskih šinskih vozila i njihovi dijelovi i pribor</t>
  </si>
  <si>
    <t>Vazduhopl,, kosmičke letjelice i njihovi dj,</t>
  </si>
  <si>
    <t>Brodovi, čamci i ploveće konstrukcije</t>
  </si>
  <si>
    <t>Optički, fotografski, kinematografski, mjerni, kontrolni, precizni, medicinski i hirurški instrumenti i aparati; njihovi dijelovi i pribor</t>
  </si>
  <si>
    <t>Časovnici i njihovi dijelovi</t>
  </si>
  <si>
    <t>Muzički instrumenti, dijelovi i pribor ovih proizvoda</t>
  </si>
  <si>
    <t>Oružje i municija,njihovi djelovi i pribor</t>
  </si>
  <si>
    <t>Namještaj, posteljina, madraci, nosači madraca, jastuci i slični punjeni proizvodi; lampe i druga svijetleća tijela, na drugom mjestu nepomenuti ili uključeni; osvijetljeni znaci, osvijetljene pločica imenima i slično, montažne zgrade</t>
  </si>
  <si>
    <t>Igračke, rekviziti za društvene igre i sport; njihovi dijelovi i pribor</t>
  </si>
  <si>
    <t>Razni proizvodi</t>
  </si>
  <si>
    <t>Predmeti umjetnosti, kolekcija i starina</t>
  </si>
  <si>
    <t>Žive životinje</t>
  </si>
  <si>
    <t>Indeksi jediničnih vrijednosti izvoza i uvoza roba</t>
  </si>
  <si>
    <t>2019.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</si>
</sst>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u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3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/>
    <xf numFmtId="164" fontId="4" fillId="0" borderId="1" xfId="0" applyNumberFormat="1" applyFont="1" applyBorder="1" applyAlignment="1"/>
    <xf numFmtId="164" fontId="4" fillId="0" borderId="4" xfId="0" applyNumberFormat="1" applyFont="1" applyBorder="1" applyAlignment="1">
      <alignment horizontal="right" wrapText="1"/>
    </xf>
    <xf numFmtId="164" fontId="4" fillId="0" borderId="0" xfId="0" applyNumberFormat="1" applyFont="1" applyAlignment="1"/>
    <xf numFmtId="164" fontId="4" fillId="0" borderId="0" xfId="0" applyNumberFormat="1" applyFont="1" applyBorder="1" applyAlignment="1"/>
    <xf numFmtId="164" fontId="5" fillId="0" borderId="1" xfId="0" applyNumberFormat="1" applyFont="1" applyBorder="1"/>
    <xf numFmtId="0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/>
    <xf numFmtId="164" fontId="4" fillId="0" borderId="4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6"/>
  <sheetViews>
    <sheetView tabSelected="1" zoomScale="120" zoomScaleNormal="120" workbookViewId="0">
      <selection activeCell="K11" sqref="K11"/>
    </sheetView>
  </sheetViews>
  <sheetFormatPr defaultRowHeight="15" x14ac:dyDescent="0.25"/>
  <cols>
    <col min="1" max="1" width="30.85546875" style="5" customWidth="1"/>
    <col min="2" max="6" width="9.140625" style="6"/>
    <col min="7" max="7" width="10" style="6" bestFit="1" customWidth="1"/>
    <col min="8" max="16384" width="9.140625" style="1"/>
  </cols>
  <sheetData>
    <row r="1" spans="1:7" ht="20.25" customHeight="1" x14ac:dyDescent="0.25">
      <c r="A1" s="19" t="s">
        <v>101</v>
      </c>
      <c r="B1" s="19"/>
      <c r="C1" s="19"/>
      <c r="D1" s="19"/>
      <c r="E1" s="19"/>
      <c r="F1" s="19"/>
      <c r="G1" s="19"/>
    </row>
    <row r="2" spans="1:7" ht="20.25" customHeight="1" x14ac:dyDescent="0.25">
      <c r="A2" s="20" t="s">
        <v>102</v>
      </c>
      <c r="B2" s="20"/>
      <c r="C2" s="20"/>
      <c r="D2" s="20"/>
      <c r="E2" s="20"/>
      <c r="F2" s="20"/>
      <c r="G2" s="20"/>
    </row>
    <row r="3" spans="1:7" x14ac:dyDescent="0.25">
      <c r="A3" s="21"/>
      <c r="B3" s="22" t="s">
        <v>0</v>
      </c>
      <c r="C3" s="23"/>
      <c r="D3" s="22" t="s">
        <v>1</v>
      </c>
      <c r="E3" s="23"/>
      <c r="F3" s="22" t="s">
        <v>2</v>
      </c>
      <c r="G3" s="23"/>
    </row>
    <row r="4" spans="1:7" x14ac:dyDescent="0.25">
      <c r="A4" s="21"/>
      <c r="B4" s="24"/>
      <c r="C4" s="25"/>
      <c r="D4" s="24"/>
      <c r="E4" s="25"/>
      <c r="F4" s="24" t="s">
        <v>3</v>
      </c>
      <c r="G4" s="25"/>
    </row>
    <row r="5" spans="1:7" x14ac:dyDescent="0.25">
      <c r="A5" s="21"/>
      <c r="B5" s="2">
        <v>2018</v>
      </c>
      <c r="C5" s="2">
        <v>2019</v>
      </c>
      <c r="D5" s="2">
        <v>2018</v>
      </c>
      <c r="E5" s="2">
        <v>2019</v>
      </c>
      <c r="F5" s="26">
        <v>2018</v>
      </c>
      <c r="G5" s="26">
        <v>2019</v>
      </c>
    </row>
    <row r="6" spans="1:7" x14ac:dyDescent="0.25">
      <c r="A6" s="21"/>
      <c r="B6" s="7">
        <v>2017</v>
      </c>
      <c r="C6" s="16">
        <v>2018</v>
      </c>
      <c r="D6" s="16">
        <v>2017</v>
      </c>
      <c r="E6" s="16">
        <v>2018</v>
      </c>
      <c r="F6" s="27"/>
      <c r="G6" s="27"/>
    </row>
    <row r="7" spans="1:7" x14ac:dyDescent="0.25">
      <c r="A7" s="3" t="s">
        <v>4</v>
      </c>
      <c r="B7" s="10">
        <v>99.903659598559926</v>
      </c>
      <c r="C7" s="10">
        <v>99.1747115501623</v>
      </c>
      <c r="D7" s="10">
        <v>102.5001557931806</v>
      </c>
      <c r="E7" s="17">
        <v>100.76780668382079</v>
      </c>
      <c r="F7" s="9">
        <v>97.466836831097396</v>
      </c>
      <c r="G7" s="9">
        <f>C7/E7*100</f>
        <v>98.41904355558998</v>
      </c>
    </row>
    <row r="8" spans="1:7" x14ac:dyDescent="0.25">
      <c r="A8" s="4" t="s">
        <v>100</v>
      </c>
      <c r="B8" s="11">
        <v>100</v>
      </c>
      <c r="C8" s="11">
        <v>100.12289176583765</v>
      </c>
      <c r="D8" s="11">
        <v>101.90829229457439</v>
      </c>
      <c r="E8" s="18">
        <v>97.747208742638193</v>
      </c>
      <c r="F8" s="12">
        <v>98.127441593213717</v>
      </c>
      <c r="G8" s="12">
        <f t="shared" ref="G8:G71" si="0">C8/E8*100</f>
        <v>102.43043566538506</v>
      </c>
    </row>
    <row r="9" spans="1:7" x14ac:dyDescent="0.25">
      <c r="A9" s="4" t="s">
        <v>5</v>
      </c>
      <c r="B9" s="11">
        <v>105.48568808704752</v>
      </c>
      <c r="C9" s="11">
        <v>101.56215802396112</v>
      </c>
      <c r="D9" s="11">
        <v>94.935972598200664</v>
      </c>
      <c r="E9" s="18">
        <v>110.3193814331289</v>
      </c>
      <c r="F9" s="12">
        <v>111.11245316198173</v>
      </c>
      <c r="G9" s="12">
        <f t="shared" si="0"/>
        <v>92.061935722077948</v>
      </c>
    </row>
    <row r="10" spans="1:7" ht="22.5" x14ac:dyDescent="0.25">
      <c r="A10" s="4" t="s">
        <v>6</v>
      </c>
      <c r="B10" s="11">
        <v>100.00000000000001</v>
      </c>
      <c r="C10" s="11">
        <v>100</v>
      </c>
      <c r="D10" s="11">
        <v>97.045514958623656</v>
      </c>
      <c r="E10" s="18">
        <v>100.32792078084405</v>
      </c>
      <c r="F10" s="12">
        <v>103.04443233943994</v>
      </c>
      <c r="G10" s="12">
        <f t="shared" si="0"/>
        <v>99.67315102486738</v>
      </c>
    </row>
    <row r="11" spans="1:7" ht="45" x14ac:dyDescent="0.25">
      <c r="A11" s="4" t="s">
        <v>7</v>
      </c>
      <c r="B11" s="11">
        <v>104.87840280995198</v>
      </c>
      <c r="C11" s="11">
        <v>108.3697773615951</v>
      </c>
      <c r="D11" s="11">
        <v>98.873797894796169</v>
      </c>
      <c r="E11" s="18">
        <v>102.10448289131571</v>
      </c>
      <c r="F11" s="12">
        <v>106.07299915953956</v>
      </c>
      <c r="G11" s="12">
        <f t="shared" si="0"/>
        <v>106.13616003221762</v>
      </c>
    </row>
    <row r="12" spans="1:7" ht="22.5" x14ac:dyDescent="0.25">
      <c r="A12" s="4" t="s">
        <v>8</v>
      </c>
      <c r="B12" s="11">
        <v>66.628987922223573</v>
      </c>
      <c r="C12" s="11">
        <v>100</v>
      </c>
      <c r="D12" s="11">
        <v>89.384245329070907</v>
      </c>
      <c r="E12" s="18">
        <v>101.25624871557294</v>
      </c>
      <c r="F12" s="12">
        <v>74.542205594427585</v>
      </c>
      <c r="G12" s="12">
        <f t="shared" si="0"/>
        <v>98.759337096220378</v>
      </c>
    </row>
    <row r="13" spans="1:7" ht="33.75" x14ac:dyDescent="0.25">
      <c r="A13" s="4" t="s">
        <v>9</v>
      </c>
      <c r="B13" s="11">
        <v>134.2246821670204</v>
      </c>
      <c r="C13" s="11">
        <v>95.286967190233412</v>
      </c>
      <c r="D13" s="11">
        <v>100.01352526186797</v>
      </c>
      <c r="E13" s="18">
        <v>100.35796898642531</v>
      </c>
      <c r="F13" s="12">
        <v>134.20653038234227</v>
      </c>
      <c r="G13" s="12">
        <f t="shared" si="0"/>
        <v>94.947086068593308</v>
      </c>
    </row>
    <row r="14" spans="1:7" x14ac:dyDescent="0.25">
      <c r="A14" s="4" t="s">
        <v>10</v>
      </c>
      <c r="B14" s="11">
        <v>96.491256415586832</v>
      </c>
      <c r="C14" s="11">
        <v>94.443576342972349</v>
      </c>
      <c r="D14" s="11">
        <v>105.78871030613726</v>
      </c>
      <c r="E14" s="18">
        <v>106.74747074284254</v>
      </c>
      <c r="F14" s="12">
        <v>91.211298574635293</v>
      </c>
      <c r="G14" s="12">
        <f t="shared" si="0"/>
        <v>88.473830513970114</v>
      </c>
    </row>
    <row r="15" spans="1:7" ht="22.5" x14ac:dyDescent="0.25">
      <c r="A15" s="4" t="s">
        <v>11</v>
      </c>
      <c r="B15" s="11">
        <v>85.755552039930805</v>
      </c>
      <c r="C15" s="11">
        <v>119.06383450863871</v>
      </c>
      <c r="D15" s="11">
        <v>94.771826936394604</v>
      </c>
      <c r="E15" s="18">
        <v>97.244050378766843</v>
      </c>
      <c r="F15" s="12">
        <v>90.486334190312689</v>
      </c>
      <c r="G15" s="12">
        <f t="shared" si="0"/>
        <v>122.43816875673474</v>
      </c>
    </row>
    <row r="16" spans="1:7" x14ac:dyDescent="0.25">
      <c r="A16" s="4" t="s">
        <v>12</v>
      </c>
      <c r="B16" s="11">
        <v>113.58840949915177</v>
      </c>
      <c r="C16" s="11">
        <v>181.07251464346913</v>
      </c>
      <c r="D16" s="11">
        <v>92.688739489252853</v>
      </c>
      <c r="E16" s="18">
        <v>95.687580014301105</v>
      </c>
      <c r="F16" s="12">
        <v>122.54822983359506</v>
      </c>
      <c r="G16" s="12">
        <f t="shared" si="0"/>
        <v>189.23303799344359</v>
      </c>
    </row>
    <row r="17" spans="1:7" x14ac:dyDescent="0.25">
      <c r="A17" s="4" t="s">
        <v>13</v>
      </c>
      <c r="B17" s="11">
        <v>99.999999999999986</v>
      </c>
      <c r="C17" s="11">
        <v>99.999999999999986</v>
      </c>
      <c r="D17" s="11">
        <v>100.34252279199528</v>
      </c>
      <c r="E17" s="18">
        <v>99.752869157025785</v>
      </c>
      <c r="F17" s="12">
        <v>99.658646421811298</v>
      </c>
      <c r="G17" s="12">
        <f t="shared" si="0"/>
        <v>100.24774309256728</v>
      </c>
    </row>
    <row r="18" spans="1:7" ht="22.5" x14ac:dyDescent="0.25">
      <c r="A18" s="4" t="s">
        <v>14</v>
      </c>
      <c r="B18" s="11">
        <v>105.91994992313494</v>
      </c>
      <c r="C18" s="11">
        <v>99.999999999999986</v>
      </c>
      <c r="D18" s="11">
        <v>103.14112547508302</v>
      </c>
      <c r="E18" s="18">
        <v>114.06774601781902</v>
      </c>
      <c r="F18" s="12">
        <v>102.69419635984409</v>
      </c>
      <c r="G18" s="12">
        <f t="shared" si="0"/>
        <v>87.66720084429349</v>
      </c>
    </row>
    <row r="19" spans="1:7" ht="33.75" x14ac:dyDescent="0.25">
      <c r="A19" s="4" t="s">
        <v>15</v>
      </c>
      <c r="B19" s="11">
        <v>85.284273042400741</v>
      </c>
      <c r="C19" s="11">
        <v>124.60174203565185</v>
      </c>
      <c r="D19" s="11">
        <v>96.988975102203142</v>
      </c>
      <c r="E19" s="18">
        <v>100.90616985215114</v>
      </c>
      <c r="F19" s="12">
        <v>87.931925203386825</v>
      </c>
      <c r="G19" s="12">
        <f t="shared" si="0"/>
        <v>123.48277832586425</v>
      </c>
    </row>
    <row r="20" spans="1:7" ht="22.5" x14ac:dyDescent="0.25">
      <c r="A20" s="4" t="s">
        <v>16</v>
      </c>
      <c r="B20" s="11"/>
      <c r="C20" s="11">
        <v>100</v>
      </c>
      <c r="D20" s="11">
        <v>93.399947466986958</v>
      </c>
      <c r="E20" s="18">
        <v>112.45317618404859</v>
      </c>
      <c r="F20" s="12">
        <v>0</v>
      </c>
      <c r="G20" s="12">
        <f t="shared" si="0"/>
        <v>88.92590088903593</v>
      </c>
    </row>
    <row r="21" spans="1:7" ht="22.5" x14ac:dyDescent="0.25">
      <c r="A21" s="4" t="s">
        <v>17</v>
      </c>
      <c r="B21" s="15"/>
      <c r="C21" s="15"/>
      <c r="D21" s="11">
        <v>102.5980911626425</v>
      </c>
      <c r="E21" s="18">
        <v>89.204529240071238</v>
      </c>
      <c r="F21" s="12">
        <v>0</v>
      </c>
      <c r="G21" s="12">
        <f t="shared" si="0"/>
        <v>0</v>
      </c>
    </row>
    <row r="22" spans="1:7" ht="45" x14ac:dyDescent="0.25">
      <c r="A22" s="4" t="s">
        <v>18</v>
      </c>
      <c r="B22" s="11">
        <v>98.714986406734511</v>
      </c>
      <c r="C22" s="11">
        <v>109.44870200140944</v>
      </c>
      <c r="D22" s="11">
        <v>91.784144108339547</v>
      </c>
      <c r="E22" s="18">
        <v>95.156041974477418</v>
      </c>
      <c r="F22" s="12">
        <v>107.55124141073209</v>
      </c>
      <c r="G22" s="12">
        <f t="shared" si="0"/>
        <v>115.02023384995938</v>
      </c>
    </row>
    <row r="23" spans="1:7" ht="22.5" customHeight="1" x14ac:dyDescent="0.25">
      <c r="A23" s="4" t="s">
        <v>19</v>
      </c>
      <c r="B23" s="13">
        <v>99.228039915325638</v>
      </c>
      <c r="C23" s="13">
        <v>105.3979038781326</v>
      </c>
      <c r="D23" s="11">
        <v>101.09479758054383</v>
      </c>
      <c r="E23" s="18">
        <v>99.087923265414858</v>
      </c>
      <c r="F23" s="12">
        <v>98.153458229409964</v>
      </c>
      <c r="G23" s="12">
        <f t="shared" si="0"/>
        <v>106.36806222673165</v>
      </c>
    </row>
    <row r="24" spans="1:7" x14ac:dyDescent="0.25">
      <c r="A24" s="4" t="s">
        <v>20</v>
      </c>
      <c r="B24" s="11">
        <v>113.21609083509622</v>
      </c>
      <c r="C24" s="11">
        <v>92.290081810356654</v>
      </c>
      <c r="D24" s="11">
        <v>85.654756089582676</v>
      </c>
      <c r="E24" s="18">
        <v>104.09342167378456</v>
      </c>
      <c r="F24" s="12">
        <v>132.17723802364029</v>
      </c>
      <c r="G24" s="12">
        <f t="shared" si="0"/>
        <v>88.660820565186086</v>
      </c>
    </row>
    <row r="25" spans="1:7" x14ac:dyDescent="0.25">
      <c r="A25" s="4" t="s">
        <v>21</v>
      </c>
      <c r="B25" s="11">
        <v>100.94275525870046</v>
      </c>
      <c r="C25" s="11">
        <v>100.32608421537979</v>
      </c>
      <c r="D25" s="11">
        <v>97.817258438665164</v>
      </c>
      <c r="E25" s="18">
        <v>104.11209776336092</v>
      </c>
      <c r="F25" s="12">
        <v>103.19524066603758</v>
      </c>
      <c r="G25" s="12">
        <f t="shared" si="0"/>
        <v>96.363521983212308</v>
      </c>
    </row>
    <row r="26" spans="1:7" ht="22.5" x14ac:dyDescent="0.25">
      <c r="A26" s="4" t="s">
        <v>22</v>
      </c>
      <c r="B26" s="11">
        <v>61.464575361431621</v>
      </c>
      <c r="C26" s="11">
        <v>83.154184136980675</v>
      </c>
      <c r="D26" s="11">
        <v>98.706220576615962</v>
      </c>
      <c r="E26" s="18">
        <v>103.15347336898688</v>
      </c>
      <c r="F26" s="12">
        <v>62.270214584624583</v>
      </c>
      <c r="G26" s="12">
        <f t="shared" si="0"/>
        <v>80.61210293863067</v>
      </c>
    </row>
    <row r="27" spans="1:7" ht="22.5" x14ac:dyDescent="0.25">
      <c r="A27" s="4" t="s">
        <v>23</v>
      </c>
      <c r="B27" s="11">
        <v>98.383853237534368</v>
      </c>
      <c r="C27" s="11">
        <v>79.870298741273345</v>
      </c>
      <c r="D27" s="11">
        <v>99.934767898636252</v>
      </c>
      <c r="E27" s="18">
        <v>102.89971101917199</v>
      </c>
      <c r="F27" s="12">
        <v>98.448072984294143</v>
      </c>
      <c r="G27" s="12">
        <f t="shared" si="0"/>
        <v>77.6195559250814</v>
      </c>
    </row>
    <row r="28" spans="1:7" x14ac:dyDescent="0.25">
      <c r="A28" s="4" t="s">
        <v>24</v>
      </c>
      <c r="B28" s="11">
        <v>123.58182635295302</v>
      </c>
      <c r="C28" s="11">
        <v>102.37056055512878</v>
      </c>
      <c r="D28" s="11">
        <v>97.909043126419562</v>
      </c>
      <c r="E28" s="18">
        <v>98.268447257206432</v>
      </c>
      <c r="F28" s="12">
        <v>126.22105416083467</v>
      </c>
      <c r="G28" s="12">
        <f t="shared" si="0"/>
        <v>104.17439515166606</v>
      </c>
    </row>
    <row r="29" spans="1:7" x14ac:dyDescent="0.25">
      <c r="A29" s="4" t="s">
        <v>25</v>
      </c>
      <c r="B29" s="11">
        <v>101.20036277400651</v>
      </c>
      <c r="C29" s="11">
        <v>97.151416733799508</v>
      </c>
      <c r="D29" s="11">
        <v>100.93073343404292</v>
      </c>
      <c r="E29" s="18">
        <v>103.41647966734895</v>
      </c>
      <c r="F29" s="12">
        <v>100.26714295120007</v>
      </c>
      <c r="G29" s="12">
        <f t="shared" si="0"/>
        <v>93.941910463688444</v>
      </c>
    </row>
    <row r="30" spans="1:7" ht="22.5" x14ac:dyDescent="0.25">
      <c r="A30" s="4" t="s">
        <v>26</v>
      </c>
      <c r="B30" s="11">
        <v>98.221636733714021</v>
      </c>
      <c r="C30" s="11">
        <v>85.173514576768412</v>
      </c>
      <c r="D30" s="11">
        <v>103.75369462616671</v>
      </c>
      <c r="E30" s="18">
        <v>100.11490712994019</v>
      </c>
      <c r="F30" s="12">
        <v>94.668085881293038</v>
      </c>
      <c r="G30" s="12">
        <f t="shared" si="0"/>
        <v>85.075756466737573</v>
      </c>
    </row>
    <row r="31" spans="1:7" x14ac:dyDescent="0.25">
      <c r="A31" s="4" t="s">
        <v>27</v>
      </c>
      <c r="B31" s="11">
        <v>116.92708980713185</v>
      </c>
      <c r="C31" s="11">
        <v>100.17357302687498</v>
      </c>
      <c r="D31" s="11">
        <v>101.86305127614385</v>
      </c>
      <c r="E31" s="18">
        <v>103.89883533288862</v>
      </c>
      <c r="F31" s="12">
        <v>114.78852080540018</v>
      </c>
      <c r="G31" s="12">
        <f t="shared" si="0"/>
        <v>96.414529292770197</v>
      </c>
    </row>
    <row r="32" spans="1:7" ht="22.5" x14ac:dyDescent="0.25">
      <c r="A32" s="4" t="s">
        <v>28</v>
      </c>
      <c r="B32" s="11">
        <v>104.60258838439614</v>
      </c>
      <c r="C32" s="11">
        <v>93.38903081883474</v>
      </c>
      <c r="D32" s="11">
        <v>99.66594930298443</v>
      </c>
      <c r="E32" s="18">
        <v>102.30179063375815</v>
      </c>
      <c r="F32" s="12">
        <v>104.953185231201</v>
      </c>
      <c r="G32" s="12">
        <f t="shared" si="0"/>
        <v>91.287777310925861</v>
      </c>
    </row>
    <row r="33" spans="1:7" x14ac:dyDescent="0.25">
      <c r="A33" s="4" t="s">
        <v>29</v>
      </c>
      <c r="B33" s="11">
        <v>89.245735041978762</v>
      </c>
      <c r="C33" s="11">
        <v>97.046537321429895</v>
      </c>
      <c r="D33" s="11">
        <v>104.34782608695653</v>
      </c>
      <c r="E33" s="18">
        <v>126.73338098641887</v>
      </c>
      <c r="F33" s="12">
        <v>85.527162748562972</v>
      </c>
      <c r="G33" s="12">
        <f t="shared" si="0"/>
        <v>76.575355731912254</v>
      </c>
    </row>
    <row r="34" spans="1:7" ht="33.75" x14ac:dyDescent="0.25">
      <c r="A34" s="4" t="s">
        <v>30</v>
      </c>
      <c r="B34" s="11">
        <v>102.32318484615378</v>
      </c>
      <c r="C34" s="11">
        <v>111.38468796481006</v>
      </c>
      <c r="D34" s="11">
        <v>120.00057464830589</v>
      </c>
      <c r="E34" s="18">
        <v>97.321725567420373</v>
      </c>
      <c r="F34" s="12">
        <v>85.268912374827806</v>
      </c>
      <c r="G34" s="12">
        <f t="shared" si="0"/>
        <v>114.44997231131858</v>
      </c>
    </row>
    <row r="35" spans="1:7" ht="45" x14ac:dyDescent="0.25">
      <c r="A35" s="4" t="s">
        <v>31</v>
      </c>
      <c r="B35" s="11">
        <v>98.345212272246584</v>
      </c>
      <c r="C35" s="11">
        <v>113.45310260102842</v>
      </c>
      <c r="D35" s="11">
        <v>124.72392804782858</v>
      </c>
      <c r="E35" s="18">
        <v>94.008485020815982</v>
      </c>
      <c r="F35" s="12">
        <v>78.85031670469327</v>
      </c>
      <c r="G35" s="12">
        <f t="shared" si="0"/>
        <v>120.68389632691867</v>
      </c>
    </row>
    <row r="36" spans="1:7" x14ac:dyDescent="0.25">
      <c r="A36" s="4" t="s">
        <v>32</v>
      </c>
      <c r="B36" s="11">
        <v>100.00000000000001</v>
      </c>
      <c r="C36" s="11">
        <v>66.3493249878141</v>
      </c>
      <c r="D36" s="11">
        <v>100.7850602081655</v>
      </c>
      <c r="E36" s="18">
        <v>98.428080806450069</v>
      </c>
      <c r="F36" s="12">
        <v>99.221054979236015</v>
      </c>
      <c r="G36" s="12">
        <f t="shared" si="0"/>
        <v>67.408939038732314</v>
      </c>
    </row>
    <row r="37" spans="1:7" x14ac:dyDescent="0.25">
      <c r="A37" s="4" t="s">
        <v>33</v>
      </c>
      <c r="B37" s="11">
        <v>113.76810188843783</v>
      </c>
      <c r="C37" s="11">
        <v>101.188636236177</v>
      </c>
      <c r="D37" s="11">
        <v>100.34007328010783</v>
      </c>
      <c r="E37" s="18">
        <v>100.96120938113037</v>
      </c>
      <c r="F37" s="12">
        <v>113.38251823959158</v>
      </c>
      <c r="G37" s="12">
        <f t="shared" si="0"/>
        <v>100.22526161923051</v>
      </c>
    </row>
    <row r="38" spans="1:7" x14ac:dyDescent="0.25">
      <c r="A38" s="4" t="s">
        <v>34</v>
      </c>
      <c r="B38" s="11">
        <v>99.679768306448736</v>
      </c>
      <c r="C38" s="11">
        <v>99.824726805570535</v>
      </c>
      <c r="D38" s="11">
        <v>97.184136206450091</v>
      </c>
      <c r="E38" s="18">
        <v>104.03038047507079</v>
      </c>
      <c r="F38" s="12">
        <v>102.56794184464131</v>
      </c>
      <c r="G38" s="12">
        <f t="shared" si="0"/>
        <v>95.957283199105419</v>
      </c>
    </row>
    <row r="39" spans="1:7" ht="45" x14ac:dyDescent="0.25">
      <c r="A39" s="4" t="s">
        <v>35</v>
      </c>
      <c r="B39" s="11">
        <v>79.253969473460472</v>
      </c>
      <c r="C39" s="11">
        <v>111.84637180494315</v>
      </c>
      <c r="D39" s="11">
        <v>97.611099416608511</v>
      </c>
      <c r="E39" s="18">
        <v>101.65680055470047</v>
      </c>
      <c r="F39" s="12">
        <v>81.193603951945065</v>
      </c>
      <c r="G39" s="12">
        <f t="shared" si="0"/>
        <v>110.02350181654575</v>
      </c>
    </row>
    <row r="40" spans="1:7" ht="22.5" x14ac:dyDescent="0.25">
      <c r="A40" s="4" t="s">
        <v>36</v>
      </c>
      <c r="B40" s="11">
        <v>114.16719458474788</v>
      </c>
      <c r="C40" s="11">
        <v>91.285831591183666</v>
      </c>
      <c r="D40" s="11">
        <v>98.697983903059182</v>
      </c>
      <c r="E40" s="18">
        <v>103.16174034765568</v>
      </c>
      <c r="F40" s="12">
        <v>115.6732793011076</v>
      </c>
      <c r="G40" s="12">
        <f t="shared" si="0"/>
        <v>88.488068622679179</v>
      </c>
    </row>
    <row r="41" spans="1:7" ht="78.75" x14ac:dyDescent="0.25">
      <c r="A41" s="4" t="s">
        <v>37</v>
      </c>
      <c r="B41" s="11">
        <v>99.999999999999986</v>
      </c>
      <c r="C41" s="11">
        <v>100.00000000000001</v>
      </c>
      <c r="D41" s="11">
        <v>102.72571124293088</v>
      </c>
      <c r="E41" s="18">
        <v>99.039097231241101</v>
      </c>
      <c r="F41" s="12">
        <v>97.34661244010762</v>
      </c>
      <c r="G41" s="12">
        <f t="shared" si="0"/>
        <v>100.97022569431884</v>
      </c>
    </row>
    <row r="42" spans="1:7" ht="22.5" x14ac:dyDescent="0.25">
      <c r="A42" s="4" t="s">
        <v>38</v>
      </c>
      <c r="B42" s="11">
        <v>93.741501806948335</v>
      </c>
      <c r="C42" s="11">
        <v>89.596877102232057</v>
      </c>
      <c r="D42" s="11">
        <v>95.84275486149059</v>
      </c>
      <c r="E42" s="18">
        <v>101.03372008622583</v>
      </c>
      <c r="F42" s="12">
        <v>97.807603654987872</v>
      </c>
      <c r="G42" s="12">
        <f t="shared" si="0"/>
        <v>88.68017234816935</v>
      </c>
    </row>
    <row r="43" spans="1:7" ht="22.5" x14ac:dyDescent="0.25">
      <c r="A43" s="4" t="s">
        <v>39</v>
      </c>
      <c r="B43" s="11">
        <v>113.80658733065088</v>
      </c>
      <c r="C43" s="11">
        <v>103.75399276151215</v>
      </c>
      <c r="D43" s="11">
        <v>90.918191914210695</v>
      </c>
      <c r="E43" s="18">
        <v>100.23171127511598</v>
      </c>
      <c r="F43" s="12">
        <v>125.17471469080397</v>
      </c>
      <c r="G43" s="12">
        <f t="shared" si="0"/>
        <v>103.51413883050267</v>
      </c>
    </row>
    <row r="44" spans="1:7" ht="22.5" x14ac:dyDescent="0.25">
      <c r="A44" s="4" t="s">
        <v>40</v>
      </c>
      <c r="B44" s="11">
        <v>100</v>
      </c>
      <c r="C44" s="11">
        <v>100</v>
      </c>
      <c r="D44" s="11">
        <v>98.772855424110929</v>
      </c>
      <c r="E44" s="18">
        <v>96.10032585586589</v>
      </c>
      <c r="F44" s="12">
        <v>101.24239050356493</v>
      </c>
      <c r="G44" s="12">
        <f t="shared" si="0"/>
        <v>104.05791979309514</v>
      </c>
    </row>
    <row r="45" spans="1:7" x14ac:dyDescent="0.25">
      <c r="A45" s="4" t="s">
        <v>41</v>
      </c>
      <c r="B45" s="11">
        <v>100.00000000000001</v>
      </c>
      <c r="C45" s="11">
        <v>100.00000000000001</v>
      </c>
      <c r="D45" s="11">
        <v>103.55672467656775</v>
      </c>
      <c r="E45" s="18">
        <v>99.614505735380263</v>
      </c>
      <c r="F45" s="12">
        <v>96.565433401185459</v>
      </c>
      <c r="G45" s="12">
        <f t="shared" si="0"/>
        <v>100.38698607373888</v>
      </c>
    </row>
    <row r="46" spans="1:7" x14ac:dyDescent="0.25">
      <c r="A46" s="4" t="s">
        <v>42</v>
      </c>
      <c r="B46" s="11">
        <v>99.939294532074314</v>
      </c>
      <c r="C46" s="11">
        <v>96.299845969589086</v>
      </c>
      <c r="D46" s="11">
        <v>100.31948578231936</v>
      </c>
      <c r="E46" s="18">
        <v>100.16491670139452</v>
      </c>
      <c r="F46" s="12">
        <v>99.621019538447385</v>
      </c>
      <c r="G46" s="12">
        <f t="shared" si="0"/>
        <v>96.141292920626356</v>
      </c>
    </row>
    <row r="47" spans="1:7" x14ac:dyDescent="0.25">
      <c r="A47" s="4" t="s">
        <v>43</v>
      </c>
      <c r="B47" s="11">
        <v>100.00000000000001</v>
      </c>
      <c r="C47" s="11">
        <v>50.326086956521749</v>
      </c>
      <c r="D47" s="11">
        <v>100.55237901310188</v>
      </c>
      <c r="E47" s="18">
        <v>101.51229267690468</v>
      </c>
      <c r="F47" s="12">
        <v>99.450655450897003</v>
      </c>
      <c r="G47" s="12">
        <f t="shared" si="0"/>
        <v>49.576347484043737</v>
      </c>
    </row>
    <row r="48" spans="1:7" ht="22.5" x14ac:dyDescent="0.25">
      <c r="A48" s="4" t="s">
        <v>44</v>
      </c>
      <c r="B48" s="11">
        <v>86.295024380162246</v>
      </c>
      <c r="C48" s="11">
        <v>76.575504438829242</v>
      </c>
      <c r="D48" s="11">
        <v>99.406558869267172</v>
      </c>
      <c r="E48" s="18">
        <v>101.00100391228872</v>
      </c>
      <c r="F48" s="12">
        <v>86.810191763756421</v>
      </c>
      <c r="G48" s="12">
        <f t="shared" si="0"/>
        <v>75.816577531574765</v>
      </c>
    </row>
    <row r="49" spans="1:7" ht="45" x14ac:dyDescent="0.25">
      <c r="A49" s="4" t="s">
        <v>45</v>
      </c>
      <c r="B49" s="11">
        <v>100.00000000000001</v>
      </c>
      <c r="C49" s="11">
        <v>106.24294811569152</v>
      </c>
      <c r="D49" s="11">
        <v>100.11129964146517</v>
      </c>
      <c r="E49" s="18">
        <v>100.91074339413436</v>
      </c>
      <c r="F49" s="12">
        <v>99.88882409691638</v>
      </c>
      <c r="G49" s="12">
        <f t="shared" si="0"/>
        <v>105.28408030920036</v>
      </c>
    </row>
    <row r="50" spans="1:7" ht="22.5" x14ac:dyDescent="0.25">
      <c r="A50" s="4" t="s">
        <v>46</v>
      </c>
      <c r="B50" s="11">
        <v>99.999999999999986</v>
      </c>
      <c r="C50" s="11"/>
      <c r="D50" s="11">
        <v>91.129949468274248</v>
      </c>
      <c r="E50" s="18">
        <v>98.183377625596449</v>
      </c>
      <c r="F50" s="12">
        <v>109.73340881179105</v>
      </c>
      <c r="G50" s="12">
        <f t="shared" si="0"/>
        <v>0</v>
      </c>
    </row>
    <row r="51" spans="1:7" x14ac:dyDescent="0.25">
      <c r="A51" s="4" t="s">
        <v>47</v>
      </c>
      <c r="B51" s="11">
        <v>96.657813507190113</v>
      </c>
      <c r="C51" s="11">
        <v>104.58754291515645</v>
      </c>
      <c r="D51" s="11">
        <v>102.19194007495386</v>
      </c>
      <c r="E51" s="18">
        <v>100.4429982548222</v>
      </c>
      <c r="F51" s="12">
        <v>94.584576275091095</v>
      </c>
      <c r="G51" s="12">
        <f t="shared" si="0"/>
        <v>104.12626537672602</v>
      </c>
    </row>
    <row r="52" spans="1:7" x14ac:dyDescent="0.25">
      <c r="A52" s="4" t="s">
        <v>48</v>
      </c>
      <c r="B52" s="11">
        <v>99.999999999999986</v>
      </c>
      <c r="C52" s="11">
        <v>99.999999999999986</v>
      </c>
      <c r="D52" s="11">
        <v>100.092996089571</v>
      </c>
      <c r="E52" s="18">
        <v>92.625471425148334</v>
      </c>
      <c r="F52" s="12">
        <v>99.907090312804897</v>
      </c>
      <c r="G52" s="12">
        <f t="shared" si="0"/>
        <v>107.96166374258196</v>
      </c>
    </row>
    <row r="53" spans="1:7" ht="33.75" x14ac:dyDescent="0.25">
      <c r="A53" s="4" t="s">
        <v>49</v>
      </c>
      <c r="B53" s="11">
        <v>100</v>
      </c>
      <c r="C53" s="11">
        <v>99.999999999999986</v>
      </c>
      <c r="D53" s="11">
        <v>109.11653404608191</v>
      </c>
      <c r="E53" s="18">
        <v>93.436214781797361</v>
      </c>
      <c r="F53" s="12">
        <v>91.645139642877737</v>
      </c>
      <c r="G53" s="12">
        <f t="shared" si="0"/>
        <v>107.02488348177535</v>
      </c>
    </row>
    <row r="54" spans="1:7" ht="33.75" x14ac:dyDescent="0.25">
      <c r="A54" s="4" t="s">
        <v>50</v>
      </c>
      <c r="B54" s="11">
        <v>101.3273452191027</v>
      </c>
      <c r="C54" s="11">
        <v>93.649426932367433</v>
      </c>
      <c r="D54" s="11">
        <v>140.11046811436429</v>
      </c>
      <c r="E54" s="18">
        <v>99.999999999999986</v>
      </c>
      <c r="F54" s="12">
        <v>72.319610791960869</v>
      </c>
      <c r="G54" s="12">
        <f t="shared" si="0"/>
        <v>93.649426932367447</v>
      </c>
    </row>
    <row r="55" spans="1:7" ht="22.5" x14ac:dyDescent="0.25">
      <c r="A55" s="4" t="s">
        <v>51</v>
      </c>
      <c r="B55" s="11">
        <v>100.20489575713184</v>
      </c>
      <c r="C55" s="11">
        <v>94.901941337075073</v>
      </c>
      <c r="D55" s="11">
        <v>106.71580192327595</v>
      </c>
      <c r="E55" s="18">
        <v>101.50390316237301</v>
      </c>
      <c r="F55" s="12">
        <v>93.898835927948923</v>
      </c>
      <c r="G55" s="12">
        <f t="shared" si="0"/>
        <v>93.495854228642855</v>
      </c>
    </row>
    <row r="56" spans="1:7" ht="33.75" x14ac:dyDescent="0.25">
      <c r="A56" s="4" t="s">
        <v>52</v>
      </c>
      <c r="B56" s="11">
        <v>98.350553590834593</v>
      </c>
      <c r="C56" s="11">
        <v>93.459727881696992</v>
      </c>
      <c r="D56" s="11">
        <v>101.47158861496423</v>
      </c>
      <c r="E56" s="18">
        <v>107.68252753099968</v>
      </c>
      <c r="F56" s="12">
        <v>96.924227690991955</v>
      </c>
      <c r="G56" s="12">
        <f t="shared" si="0"/>
        <v>86.791915108782874</v>
      </c>
    </row>
    <row r="57" spans="1:7" x14ac:dyDescent="0.25">
      <c r="A57" s="4" t="s">
        <v>53</v>
      </c>
      <c r="B57" s="11"/>
      <c r="C57" s="11"/>
      <c r="D57" s="11">
        <v>179.45621578856424</v>
      </c>
      <c r="E57" s="18">
        <v>100</v>
      </c>
      <c r="F57" s="12">
        <v>0</v>
      </c>
      <c r="G57" s="12">
        <f t="shared" si="0"/>
        <v>0</v>
      </c>
    </row>
    <row r="58" spans="1:7" ht="22.5" x14ac:dyDescent="0.25">
      <c r="A58" s="4" t="s">
        <v>54</v>
      </c>
      <c r="B58" s="11">
        <v>100</v>
      </c>
      <c r="C58" s="11">
        <v>92</v>
      </c>
      <c r="D58" s="11">
        <v>92.790861953465679</v>
      </c>
      <c r="E58" s="18">
        <v>98.956379615954944</v>
      </c>
      <c r="F58" s="12">
        <v>107.76923276146491</v>
      </c>
      <c r="G58" s="12">
        <f t="shared" si="0"/>
        <v>92.970256548438485</v>
      </c>
    </row>
    <row r="59" spans="1:7" x14ac:dyDescent="0.25">
      <c r="A59" s="4" t="s">
        <v>55</v>
      </c>
      <c r="B59" s="11">
        <v>100.00000000000001</v>
      </c>
      <c r="C59" s="11">
        <v>100</v>
      </c>
      <c r="D59" s="11">
        <v>91.329472215461649</v>
      </c>
      <c r="E59" s="18">
        <v>115.0367827946904</v>
      </c>
      <c r="F59" s="12">
        <v>109.49367994165469</v>
      </c>
      <c r="G59" s="12">
        <f t="shared" si="0"/>
        <v>86.928717555038901</v>
      </c>
    </row>
    <row r="60" spans="1:7" ht="22.5" x14ac:dyDescent="0.25">
      <c r="A60" s="4" t="s">
        <v>56</v>
      </c>
      <c r="B60" s="11">
        <v>100</v>
      </c>
      <c r="C60" s="11"/>
      <c r="D60" s="11">
        <v>137.31157105460778</v>
      </c>
      <c r="E60" s="18">
        <v>100.00000000000001</v>
      </c>
      <c r="F60" s="12">
        <v>72.827074391444228</v>
      </c>
      <c r="G60" s="12">
        <f t="shared" si="0"/>
        <v>0</v>
      </c>
    </row>
    <row r="61" spans="1:7" x14ac:dyDescent="0.25">
      <c r="A61" s="4" t="s">
        <v>57</v>
      </c>
      <c r="B61" s="11">
        <v>100</v>
      </c>
      <c r="C61" s="11">
        <v>99.999999999999986</v>
      </c>
      <c r="D61" s="11">
        <v>101.01399771072167</v>
      </c>
      <c r="E61" s="18">
        <v>92.185312105625613</v>
      </c>
      <c r="F61" s="12">
        <v>98.996180991048888</v>
      </c>
      <c r="G61" s="12">
        <f t="shared" si="0"/>
        <v>108.47715076933333</v>
      </c>
    </row>
    <row r="62" spans="1:7" x14ac:dyDescent="0.25">
      <c r="A62" s="4" t="s">
        <v>58</v>
      </c>
      <c r="B62" s="11"/>
      <c r="C62" s="11">
        <v>100</v>
      </c>
      <c r="D62" s="11">
        <v>106.69883502819839</v>
      </c>
      <c r="E62" s="18">
        <v>104.42528910335845</v>
      </c>
      <c r="F62" s="12">
        <v>0</v>
      </c>
      <c r="G62" s="12">
        <f t="shared" si="0"/>
        <v>95.762243857444943</v>
      </c>
    </row>
    <row r="63" spans="1:7" ht="33.75" x14ac:dyDescent="0.25">
      <c r="A63" s="4" t="s">
        <v>59</v>
      </c>
      <c r="B63" s="11">
        <v>100</v>
      </c>
      <c r="C63" s="11">
        <v>100.00000000000001</v>
      </c>
      <c r="D63" s="11">
        <v>100.40392188973354</v>
      </c>
      <c r="E63" s="18">
        <v>100.05178079886997</v>
      </c>
      <c r="F63" s="12">
        <v>99.597703075605821</v>
      </c>
      <c r="G63" s="12">
        <f t="shared" si="0"/>
        <v>99.948245999764822</v>
      </c>
    </row>
    <row r="64" spans="1:7" x14ac:dyDescent="0.25">
      <c r="A64" s="4" t="s">
        <v>60</v>
      </c>
      <c r="B64" s="11">
        <v>87.732666691317817</v>
      </c>
      <c r="C64" s="11">
        <v>170.25111553758859</v>
      </c>
      <c r="D64" s="11">
        <v>102.69898012301192</v>
      </c>
      <c r="E64" s="18">
        <v>104.34157481894029</v>
      </c>
      <c r="F64" s="12">
        <v>85.427008706641899</v>
      </c>
      <c r="G64" s="12">
        <f t="shared" si="0"/>
        <v>163.1670940687051</v>
      </c>
    </row>
    <row r="65" spans="1:7" ht="33.75" x14ac:dyDescent="0.25">
      <c r="A65" s="4" t="s">
        <v>61</v>
      </c>
      <c r="B65" s="11">
        <v>100</v>
      </c>
      <c r="C65" s="11"/>
      <c r="D65" s="11">
        <v>121.67529763728812</v>
      </c>
      <c r="E65" s="18">
        <v>109.81033420331535</v>
      </c>
      <c r="F65" s="12">
        <v>82.185950592944678</v>
      </c>
      <c r="G65" s="12">
        <f t="shared" si="0"/>
        <v>0</v>
      </c>
    </row>
    <row r="66" spans="1:7" ht="33.75" x14ac:dyDescent="0.25">
      <c r="A66" s="4" t="s">
        <v>62</v>
      </c>
      <c r="B66" s="11">
        <v>100</v>
      </c>
      <c r="C66" s="11">
        <v>100</v>
      </c>
      <c r="D66" s="11">
        <v>96.595771692615969</v>
      </c>
      <c r="E66" s="18">
        <v>98.536578162182295</v>
      </c>
      <c r="F66" s="12">
        <v>103.52420012567099</v>
      </c>
      <c r="G66" s="12">
        <f t="shared" si="0"/>
        <v>101.48515593408271</v>
      </c>
    </row>
    <row r="67" spans="1:7" x14ac:dyDescent="0.25">
      <c r="A67" s="4" t="s">
        <v>63</v>
      </c>
      <c r="B67" s="11">
        <v>100</v>
      </c>
      <c r="C67" s="11">
        <v>100</v>
      </c>
      <c r="D67" s="11">
        <v>83.406340486791606</v>
      </c>
      <c r="E67" s="18">
        <v>107.26772727811272</v>
      </c>
      <c r="F67" s="12">
        <v>119.89496172156863</v>
      </c>
      <c r="G67" s="12">
        <f t="shared" si="0"/>
        <v>93.224684196701872</v>
      </c>
    </row>
    <row r="68" spans="1:7" ht="22.5" x14ac:dyDescent="0.25">
      <c r="A68" s="4" t="s">
        <v>64</v>
      </c>
      <c r="B68" s="11">
        <v>141.75347722389847</v>
      </c>
      <c r="C68" s="11">
        <v>91.66800927780676</v>
      </c>
      <c r="D68" s="11">
        <v>100.70618337064371</v>
      </c>
      <c r="E68" s="18">
        <v>101.25348320699756</v>
      </c>
      <c r="F68" s="12">
        <v>140.75945734353013</v>
      </c>
      <c r="G68" s="12">
        <f t="shared" si="0"/>
        <v>90.533190932706248</v>
      </c>
    </row>
    <row r="69" spans="1:7" ht="22.5" x14ac:dyDescent="0.25">
      <c r="A69" s="4" t="s">
        <v>65</v>
      </c>
      <c r="B69" s="11">
        <v>98.610904925919044</v>
      </c>
      <c r="C69" s="11">
        <v>102.06378419337202</v>
      </c>
      <c r="D69" s="11">
        <v>100.89463220675947</v>
      </c>
      <c r="E69" s="18">
        <v>101.18226600985197</v>
      </c>
      <c r="F69" s="12">
        <v>97.736522517708906</v>
      </c>
      <c r="G69" s="12">
        <f t="shared" si="0"/>
        <v>100.87121806842536</v>
      </c>
    </row>
    <row r="70" spans="1:7" ht="33.75" x14ac:dyDescent="0.25">
      <c r="A70" s="4" t="s">
        <v>66</v>
      </c>
      <c r="B70" s="11">
        <v>88.338348745162904</v>
      </c>
      <c r="C70" s="11">
        <v>113.96373367009524</v>
      </c>
      <c r="D70" s="11">
        <v>95.531952763559744</v>
      </c>
      <c r="E70" s="18">
        <v>101.20085905270197</v>
      </c>
      <c r="F70" s="12">
        <v>92.469949780885457</v>
      </c>
      <c r="G70" s="12">
        <f t="shared" si="0"/>
        <v>112.61142912902231</v>
      </c>
    </row>
    <row r="71" spans="1:7" ht="22.5" x14ac:dyDescent="0.25">
      <c r="A71" s="4" t="s">
        <v>67</v>
      </c>
      <c r="B71" s="11">
        <v>101.93109311833645</v>
      </c>
      <c r="C71" s="11">
        <v>109.30386017783295</v>
      </c>
      <c r="D71" s="11">
        <v>100.57229543786228</v>
      </c>
      <c r="E71" s="18">
        <v>101.97694844860111</v>
      </c>
      <c r="F71" s="12">
        <v>101.35106559371879</v>
      </c>
      <c r="G71" s="12">
        <f t="shared" si="0"/>
        <v>107.18487054250774</v>
      </c>
    </row>
    <row r="72" spans="1:7" x14ac:dyDescent="0.25">
      <c r="A72" s="4" t="s">
        <v>68</v>
      </c>
      <c r="B72" s="11">
        <v>100</v>
      </c>
      <c r="C72" s="11">
        <v>100.00000000000001</v>
      </c>
      <c r="D72" s="11">
        <v>105.90800873965678</v>
      </c>
      <c r="E72" s="18">
        <v>97.63422935438345</v>
      </c>
      <c r="F72" s="12">
        <v>94.421565649317557</v>
      </c>
      <c r="G72" s="12">
        <f t="shared" ref="G72:G103" si="1">C72/E72*100</f>
        <v>102.42309552834131</v>
      </c>
    </row>
    <row r="73" spans="1:7" ht="22.5" x14ac:dyDescent="0.25">
      <c r="A73" s="4" t="s">
        <v>69</v>
      </c>
      <c r="B73" s="11">
        <v>100.00000000000001</v>
      </c>
      <c r="C73" s="11">
        <v>100.00000000000001</v>
      </c>
      <c r="D73" s="11">
        <v>104.00920833175194</v>
      </c>
      <c r="E73" s="18">
        <v>101.91962245134744</v>
      </c>
      <c r="F73" s="12">
        <v>96.145333287256648</v>
      </c>
      <c r="G73" s="12">
        <f t="shared" si="1"/>
        <v>98.116533003972052</v>
      </c>
    </row>
    <row r="74" spans="1:7" ht="33.75" x14ac:dyDescent="0.25">
      <c r="A74" s="4" t="s">
        <v>70</v>
      </c>
      <c r="B74" s="11">
        <v>87.552701533489568</v>
      </c>
      <c r="C74" s="11">
        <v>100.00000000000001</v>
      </c>
      <c r="D74" s="11">
        <v>100.71037883788995</v>
      </c>
      <c r="E74" s="18">
        <v>112.16210992758417</v>
      </c>
      <c r="F74" s="12">
        <v>86.935132747757962</v>
      </c>
      <c r="G74" s="12">
        <f t="shared" si="1"/>
        <v>89.156668026808305</v>
      </c>
    </row>
    <row r="75" spans="1:7" ht="22.5" x14ac:dyDescent="0.25">
      <c r="A75" s="4" t="s">
        <v>71</v>
      </c>
      <c r="B75" s="11">
        <v>92.824588781058466</v>
      </c>
      <c r="C75" s="11">
        <v>98.357580141231878</v>
      </c>
      <c r="D75" s="11">
        <v>104.88640075301862</v>
      </c>
      <c r="E75" s="18">
        <v>108.693148985021</v>
      </c>
      <c r="F75" s="12">
        <v>88.500118332439754</v>
      </c>
      <c r="G75" s="12">
        <f t="shared" si="1"/>
        <v>90.491057679069115</v>
      </c>
    </row>
    <row r="76" spans="1:7" x14ac:dyDescent="0.25">
      <c r="A76" s="4" t="s">
        <v>72</v>
      </c>
      <c r="B76" s="11">
        <v>57.237585407509847</v>
      </c>
      <c r="C76" s="11">
        <v>118.38055820194339</v>
      </c>
      <c r="D76" s="11">
        <v>100.42773155222368</v>
      </c>
      <c r="E76" s="18">
        <v>98.461000775131282</v>
      </c>
      <c r="F76" s="12">
        <v>56.993804921049708</v>
      </c>
      <c r="G76" s="12">
        <f t="shared" si="1"/>
        <v>120.23091099013415</v>
      </c>
    </row>
    <row r="77" spans="1:7" x14ac:dyDescent="0.25">
      <c r="A77" s="4" t="s">
        <v>73</v>
      </c>
      <c r="B77" s="11">
        <v>99.769687392578518</v>
      </c>
      <c r="C77" s="11">
        <v>100.77052105962223</v>
      </c>
      <c r="D77" s="11">
        <v>100.84673893807852</v>
      </c>
      <c r="E77" s="18">
        <v>99.115649174662408</v>
      </c>
      <c r="F77" s="12">
        <v>98.931991696666245</v>
      </c>
      <c r="G77" s="12">
        <f t="shared" si="1"/>
        <v>101.66963733652553</v>
      </c>
    </row>
    <row r="78" spans="1:7" ht="45" x14ac:dyDescent="0.25">
      <c r="A78" s="4" t="s">
        <v>74</v>
      </c>
      <c r="B78" s="11">
        <v>67.711958366486613</v>
      </c>
      <c r="C78" s="11">
        <v>99.999999999999986</v>
      </c>
      <c r="D78" s="11">
        <v>94.462435395511676</v>
      </c>
      <c r="E78" s="18">
        <v>105.12300216046066</v>
      </c>
      <c r="F78" s="12">
        <v>71.681359985033694</v>
      </c>
      <c r="G78" s="12">
        <f t="shared" si="1"/>
        <v>95.126659194301851</v>
      </c>
    </row>
    <row r="79" spans="1:7" x14ac:dyDescent="0.25">
      <c r="A79" s="4" t="s">
        <v>75</v>
      </c>
      <c r="B79" s="11">
        <v>119.24217860886171</v>
      </c>
      <c r="C79" s="11">
        <v>92.563923715558076</v>
      </c>
      <c r="D79" s="11">
        <v>109.59059262601065</v>
      </c>
      <c r="E79" s="18">
        <v>94.621112201082596</v>
      </c>
      <c r="F79" s="12">
        <v>108.80694752312191</v>
      </c>
      <c r="G79" s="12">
        <f t="shared" si="1"/>
        <v>97.82586735912308</v>
      </c>
    </row>
    <row r="80" spans="1:7" x14ac:dyDescent="0.25">
      <c r="A80" s="4" t="s">
        <v>76</v>
      </c>
      <c r="B80" s="11">
        <v>101.1001624951417</v>
      </c>
      <c r="C80" s="11">
        <v>100.21569966435112</v>
      </c>
      <c r="D80" s="11">
        <v>107.64406152034124</v>
      </c>
      <c r="E80" s="18">
        <v>101.85716261087589</v>
      </c>
      <c r="F80" s="12">
        <v>93.920798850605465</v>
      </c>
      <c r="G80" s="12">
        <f t="shared" si="1"/>
        <v>98.388465862930389</v>
      </c>
    </row>
    <row r="81" spans="1:7" x14ac:dyDescent="0.25">
      <c r="A81" s="4" t="s">
        <v>77</v>
      </c>
      <c r="B81" s="11">
        <v>105.02975024243757</v>
      </c>
      <c r="C81" s="11">
        <v>92.49183499142535</v>
      </c>
      <c r="D81" s="11">
        <v>104.53627674944788</v>
      </c>
      <c r="E81" s="18">
        <v>97.355590351369642</v>
      </c>
      <c r="F81" s="12">
        <v>100.47205956471213</v>
      </c>
      <c r="G81" s="12">
        <f t="shared" si="1"/>
        <v>95.004133463327236</v>
      </c>
    </row>
    <row r="82" spans="1:7" x14ac:dyDescent="0.25">
      <c r="A82" s="4" t="s">
        <v>78</v>
      </c>
      <c r="B82" s="11"/>
      <c r="C82" s="11"/>
      <c r="D82" s="11">
        <v>112.08264386301626</v>
      </c>
      <c r="E82" s="18">
        <v>109.1503340194414</v>
      </c>
      <c r="F82" s="12">
        <v>0</v>
      </c>
      <c r="G82" s="12">
        <f t="shared" si="1"/>
        <v>0</v>
      </c>
    </row>
    <row r="83" spans="1:7" x14ac:dyDescent="0.25">
      <c r="A83" s="4" t="s">
        <v>79</v>
      </c>
      <c r="B83" s="11">
        <v>102.76696432682384</v>
      </c>
      <c r="C83" s="11">
        <v>91.003956956340147</v>
      </c>
      <c r="D83" s="11">
        <v>105.52293938661852</v>
      </c>
      <c r="E83" s="18">
        <v>99.580080878934595</v>
      </c>
      <c r="F83" s="12">
        <v>97.388269246654275</v>
      </c>
      <c r="G83" s="12">
        <f t="shared" si="1"/>
        <v>91.387711430942758</v>
      </c>
    </row>
    <row r="84" spans="1:7" x14ac:dyDescent="0.25">
      <c r="A84" s="4" t="s">
        <v>80</v>
      </c>
      <c r="B84" s="11">
        <v>96.533974621757793</v>
      </c>
      <c r="C84" s="11">
        <v>86.160636971327165</v>
      </c>
      <c r="D84" s="11">
        <v>109.76601358378281</v>
      </c>
      <c r="E84" s="18">
        <v>100.22949724036727</v>
      </c>
      <c r="F84" s="12">
        <v>87.945231378995842</v>
      </c>
      <c r="G84" s="12">
        <f t="shared" si="1"/>
        <v>85.963353447438138</v>
      </c>
    </row>
    <row r="85" spans="1:7" x14ac:dyDescent="0.25">
      <c r="A85" s="4" t="s">
        <v>81</v>
      </c>
      <c r="B85" s="11">
        <v>100.00000000000001</v>
      </c>
      <c r="C85" s="11">
        <v>100</v>
      </c>
      <c r="D85" s="11">
        <v>100.61231895357031</v>
      </c>
      <c r="E85" s="18">
        <v>99.79082998074864</v>
      </c>
      <c r="F85" s="12">
        <v>99.391407573208951</v>
      </c>
      <c r="G85" s="12">
        <f t="shared" si="1"/>
        <v>100.20960845730184</v>
      </c>
    </row>
    <row r="86" spans="1:7" x14ac:dyDescent="0.25">
      <c r="A86" s="4" t="s">
        <v>82</v>
      </c>
      <c r="B86" s="11">
        <v>99.999999999999986</v>
      </c>
      <c r="C86" s="11"/>
      <c r="D86" s="11">
        <v>99.608528902955143</v>
      </c>
      <c r="E86" s="18">
        <v>100.12523758387772</v>
      </c>
      <c r="F86" s="12">
        <v>100.3930096161005</v>
      </c>
      <c r="G86" s="12">
        <f t="shared" si="1"/>
        <v>0</v>
      </c>
    </row>
    <row r="87" spans="1:7" x14ac:dyDescent="0.25">
      <c r="A87" s="4" t="s">
        <v>83</v>
      </c>
      <c r="B87" s="11">
        <v>100</v>
      </c>
      <c r="C87" s="11">
        <v>100</v>
      </c>
      <c r="D87" s="11">
        <v>100</v>
      </c>
      <c r="E87" s="18">
        <v>73.162281658696173</v>
      </c>
      <c r="F87" s="12">
        <v>100</v>
      </c>
      <c r="G87" s="12">
        <f t="shared" si="1"/>
        <v>136.6824513025748</v>
      </c>
    </row>
    <row r="88" spans="1:7" ht="33.75" x14ac:dyDescent="0.25">
      <c r="A88" s="4" t="s">
        <v>84</v>
      </c>
      <c r="B88" s="11">
        <v>100.00000000000001</v>
      </c>
      <c r="C88" s="11">
        <v>174.43522179062967</v>
      </c>
      <c r="D88" s="11">
        <v>101.7785114709739</v>
      </c>
      <c r="E88" s="18">
        <v>102.39925248140251</v>
      </c>
      <c r="F88" s="12">
        <v>98.252566828430091</v>
      </c>
      <c r="G88" s="12">
        <f t="shared" si="1"/>
        <v>170.3481398189993</v>
      </c>
    </row>
    <row r="89" spans="1:7" x14ac:dyDescent="0.25">
      <c r="A89" s="4" t="s">
        <v>85</v>
      </c>
      <c r="B89" s="11">
        <v>109.0126611978238</v>
      </c>
      <c r="C89" s="11">
        <v>100.51975741104501</v>
      </c>
      <c r="D89" s="11">
        <v>101.91660329704924</v>
      </c>
      <c r="E89" s="18">
        <v>102.00461237620839</v>
      </c>
      <c r="F89" s="12">
        <v>106.96261224492754</v>
      </c>
      <c r="G89" s="12">
        <f t="shared" si="1"/>
        <v>98.544325662758254</v>
      </c>
    </row>
    <row r="90" spans="1:7" ht="22.5" x14ac:dyDescent="0.25">
      <c r="A90" s="4" t="s">
        <v>86</v>
      </c>
      <c r="B90" s="11">
        <v>90.831078388649132</v>
      </c>
      <c r="C90" s="11">
        <v>98.82838558851175</v>
      </c>
      <c r="D90" s="11">
        <v>100.49712764988941</v>
      </c>
      <c r="E90" s="18">
        <v>100.54602783073815</v>
      </c>
      <c r="F90" s="12">
        <v>90.381765641188537</v>
      </c>
      <c r="G90" s="12">
        <f t="shared" si="1"/>
        <v>98.291685629672088</v>
      </c>
    </row>
    <row r="91" spans="1:7" ht="56.25" x14ac:dyDescent="0.25">
      <c r="A91" s="4" t="s">
        <v>87</v>
      </c>
      <c r="B91" s="11">
        <v>89.009219363996678</v>
      </c>
      <c r="C91" s="11">
        <v>93.321148107743298</v>
      </c>
      <c r="D91" s="11">
        <v>99.250239205837829</v>
      </c>
      <c r="E91" s="18">
        <v>99.512761437490525</v>
      </c>
      <c r="F91" s="12">
        <v>89.681616967590358</v>
      </c>
      <c r="G91" s="12">
        <f t="shared" si="1"/>
        <v>93.778071032993566</v>
      </c>
    </row>
    <row r="92" spans="1:7" ht="56.25" x14ac:dyDescent="0.25">
      <c r="A92" s="4" t="s">
        <v>88</v>
      </c>
      <c r="B92" s="11">
        <v>99.999999999999986</v>
      </c>
      <c r="C92" s="11">
        <v>99.999999999999986</v>
      </c>
      <c r="D92" s="11">
        <v>101.56900248304731</v>
      </c>
      <c r="E92" s="18">
        <v>100.91366063996087</v>
      </c>
      <c r="F92" s="12">
        <v>98.455234919424157</v>
      </c>
      <c r="G92" s="12">
        <f t="shared" si="1"/>
        <v>99.09461153805465</v>
      </c>
    </row>
    <row r="93" spans="1:7" ht="22.5" x14ac:dyDescent="0.25">
      <c r="A93" s="4" t="s">
        <v>89</v>
      </c>
      <c r="B93" s="11">
        <v>109.37610541185238</v>
      </c>
      <c r="C93" s="11">
        <v>98.935535301123082</v>
      </c>
      <c r="D93" s="11">
        <v>99.781633379996052</v>
      </c>
      <c r="E93" s="18">
        <v>101.53301128671046</v>
      </c>
      <c r="F93" s="12">
        <v>109.6154690065234</v>
      </c>
      <c r="G93" s="12">
        <f t="shared" si="1"/>
        <v>97.441742392282066</v>
      </c>
    </row>
    <row r="94" spans="1:7" x14ac:dyDescent="0.25">
      <c r="A94" s="4" t="s">
        <v>90</v>
      </c>
      <c r="B94" s="11">
        <v>70.222292185968342</v>
      </c>
      <c r="C94" s="11">
        <v>68.530919786068424</v>
      </c>
      <c r="D94" s="11">
        <v>100.01187053109705</v>
      </c>
      <c r="E94" s="18">
        <v>101.89876884316698</v>
      </c>
      <c r="F94" s="12">
        <v>70.213957416318777</v>
      </c>
      <c r="G94" s="12">
        <f t="shared" si="1"/>
        <v>67.253923245672169</v>
      </c>
    </row>
    <row r="95" spans="1:7" x14ac:dyDescent="0.25">
      <c r="A95" s="4" t="s">
        <v>91</v>
      </c>
      <c r="B95" s="11">
        <v>175.66383296047727</v>
      </c>
      <c r="C95" s="11">
        <v>91.167774708727634</v>
      </c>
      <c r="D95" s="11">
        <v>97.81039285419925</v>
      </c>
      <c r="E95" s="18">
        <v>99.489017405806877</v>
      </c>
      <c r="F95" s="12">
        <v>179.59628607394512</v>
      </c>
      <c r="G95" s="12">
        <f t="shared" si="1"/>
        <v>91.636018814883229</v>
      </c>
    </row>
    <row r="96" spans="1:7" ht="45" x14ac:dyDescent="0.25">
      <c r="A96" s="4" t="s">
        <v>92</v>
      </c>
      <c r="B96" s="11">
        <v>72.555487874476341</v>
      </c>
      <c r="C96" s="11">
        <v>102.00271179755629</v>
      </c>
      <c r="D96" s="11">
        <v>99.432446244979388</v>
      </c>
      <c r="E96" s="18">
        <v>101.11955695771145</v>
      </c>
      <c r="F96" s="12">
        <v>72.969629748136526</v>
      </c>
      <c r="G96" s="12">
        <f t="shared" si="1"/>
        <v>100.87337688812677</v>
      </c>
    </row>
    <row r="97" spans="1:7" x14ac:dyDescent="0.25">
      <c r="A97" s="4" t="s">
        <v>93</v>
      </c>
      <c r="B97" s="11">
        <v>72.818638065880336</v>
      </c>
      <c r="C97" s="11">
        <v>99.999999999999986</v>
      </c>
      <c r="D97" s="11">
        <v>99.988634847928665</v>
      </c>
      <c r="E97" s="18">
        <v>101.47025576520457</v>
      </c>
      <c r="F97" s="12">
        <v>72.826914955513885</v>
      </c>
      <c r="G97" s="12">
        <f t="shared" si="1"/>
        <v>98.551047541846486</v>
      </c>
    </row>
    <row r="98" spans="1:7" ht="22.5" x14ac:dyDescent="0.25">
      <c r="A98" s="4" t="s">
        <v>94</v>
      </c>
      <c r="B98" s="11">
        <v>73.400077886674879</v>
      </c>
      <c r="C98" s="11">
        <v>100</v>
      </c>
      <c r="D98" s="11">
        <v>92.846053162307129</v>
      </c>
      <c r="E98" s="18">
        <v>102.13495226291249</v>
      </c>
      <c r="F98" s="12">
        <v>79.055679144876393</v>
      </c>
      <c r="G98" s="12">
        <f t="shared" si="1"/>
        <v>97.909675174256932</v>
      </c>
    </row>
    <row r="99" spans="1:7" x14ac:dyDescent="0.25">
      <c r="A99" s="4" t="s">
        <v>95</v>
      </c>
      <c r="B99" s="11">
        <v>65.812083084762335</v>
      </c>
      <c r="C99" s="11">
        <v>104.4174785338609</v>
      </c>
      <c r="D99" s="11">
        <v>118.0067754714639</v>
      </c>
      <c r="E99" s="18">
        <v>101.66346865675879</v>
      </c>
      <c r="F99" s="12">
        <v>55.76974950957527</v>
      </c>
      <c r="G99" s="12">
        <f t="shared" si="1"/>
        <v>102.70894738640123</v>
      </c>
    </row>
    <row r="100" spans="1:7" ht="67.5" x14ac:dyDescent="0.25">
      <c r="A100" s="4" t="s">
        <v>96</v>
      </c>
      <c r="B100" s="11">
        <v>101.2727518254992</v>
      </c>
      <c r="C100" s="11">
        <v>96.240862745715077</v>
      </c>
      <c r="D100" s="11">
        <v>100.37528628811472</v>
      </c>
      <c r="E100" s="18">
        <v>102.02469252463776</v>
      </c>
      <c r="F100" s="12">
        <v>100.89411006491022</v>
      </c>
      <c r="G100" s="12">
        <f t="shared" si="1"/>
        <v>94.330951031755419</v>
      </c>
    </row>
    <row r="101" spans="1:7" ht="22.5" x14ac:dyDescent="0.25">
      <c r="A101" s="4" t="s">
        <v>97</v>
      </c>
      <c r="B101" s="11">
        <v>82.047577952220408</v>
      </c>
      <c r="C101" s="11">
        <v>72.798958125189955</v>
      </c>
      <c r="D101" s="11">
        <v>99.959791664331306</v>
      </c>
      <c r="E101" s="18">
        <v>102.30115687031116</v>
      </c>
      <c r="F101" s="12">
        <v>82.080581187823213</v>
      </c>
      <c r="G101" s="12">
        <f t="shared" si="1"/>
        <v>71.161422169915809</v>
      </c>
    </row>
    <row r="102" spans="1:7" x14ac:dyDescent="0.25">
      <c r="A102" s="4" t="s">
        <v>98</v>
      </c>
      <c r="B102" s="11">
        <v>105.07732502053589</v>
      </c>
      <c r="C102" s="11">
        <v>99.876396648200412</v>
      </c>
      <c r="D102" s="11">
        <v>101.50732802050958</v>
      </c>
      <c r="E102" s="18">
        <v>103.21646341397957</v>
      </c>
      <c r="F102" s="12">
        <v>103.5169845070742</v>
      </c>
      <c r="G102" s="12">
        <f t="shared" si="1"/>
        <v>96.764017429678006</v>
      </c>
    </row>
    <row r="103" spans="1:7" x14ac:dyDescent="0.25">
      <c r="A103" s="4" t="s">
        <v>99</v>
      </c>
      <c r="B103" s="11">
        <v>100.00000000000001</v>
      </c>
      <c r="C103" s="11">
        <v>100.00000000000001</v>
      </c>
      <c r="D103" s="11">
        <v>69.237297525620392</v>
      </c>
      <c r="E103" s="18">
        <v>99.999999999999986</v>
      </c>
      <c r="F103" s="12">
        <v>144.43082496539711</v>
      </c>
      <c r="G103" s="12">
        <f t="shared" si="1"/>
        <v>100.00000000000003</v>
      </c>
    </row>
    <row r="104" spans="1:7" x14ac:dyDescent="0.25">
      <c r="B104" s="14"/>
      <c r="C104" s="14"/>
    </row>
    <row r="105" spans="1:7" x14ac:dyDescent="0.25">
      <c r="B105" s="14"/>
      <c r="C105" s="14"/>
    </row>
    <row r="106" spans="1:7" x14ac:dyDescent="0.25">
      <c r="B106" s="8"/>
      <c r="C106" s="8"/>
    </row>
  </sheetData>
  <mergeCells count="9">
    <mergeCell ref="A1:G1"/>
    <mergeCell ref="A2:G2"/>
    <mergeCell ref="A3:A6"/>
    <mergeCell ref="F3:G3"/>
    <mergeCell ref="F4:G4"/>
    <mergeCell ref="F5:F6"/>
    <mergeCell ref="G5:G6"/>
    <mergeCell ref="B3:C4"/>
    <mergeCell ref="D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Vucinic</dc:creator>
  <cp:lastModifiedBy>Tanja Popovic</cp:lastModifiedBy>
  <cp:lastPrinted>2015-06-09T08:37:03Z</cp:lastPrinted>
  <dcterms:created xsi:type="dcterms:W3CDTF">2012-05-07T13:48:35Z</dcterms:created>
  <dcterms:modified xsi:type="dcterms:W3CDTF">2020-06-18T07:38:58Z</dcterms:modified>
</cp:coreProperties>
</file>