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975" activeTab="0"/>
  </bookViews>
  <sheets>
    <sheet name="klas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<sst xmlns="http://schemas.openxmlformats.org/spreadsheetml/2006/main" count="31" uniqueCount="31">
  <si>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Klasa (broj radnika)</t>
  </si>
  <si>
    <t>1-9</t>
  </si>
  <si>
    <t>10-49</t>
  </si>
  <si>
    <t>50-249</t>
  </si>
  <si>
    <t>250+</t>
  </si>
  <si>
    <t>Ukupna nabaka dobara i usluga</t>
  </si>
  <si>
    <t>Nabavna vrijednost prodate robe</t>
  </si>
  <si>
    <t>Troškovi materijala</t>
  </si>
  <si>
    <t>Troskovi usluga</t>
  </si>
  <si>
    <t>Promet</t>
  </si>
  <si>
    <t>Troškovi amortizacije</t>
  </si>
  <si>
    <t>Ostali porezi</t>
  </si>
  <si>
    <t>Troškovi sumnjivih i spornih potraživanja</t>
  </si>
  <si>
    <t>Ostali troškovi</t>
  </si>
  <si>
    <t>u hilj.EUR</t>
  </si>
  <si>
    <t>Stalna imovina</t>
  </si>
  <si>
    <t>Odložena poreska sredstva</t>
  </si>
  <si>
    <t>Obrtna imovina</t>
  </si>
  <si>
    <t xml:space="preserve"> Kapital i rezerve</t>
  </si>
  <si>
    <t xml:space="preserve"> Kratkorocne obaveze i kratkorocn rezervisanja</t>
  </si>
  <si>
    <t>6 688 471</t>
  </si>
  <si>
    <t>35 436</t>
  </si>
  <si>
    <t>3 404 380</t>
  </si>
  <si>
    <t>4 841 646</t>
  </si>
  <si>
    <t>2 331 381</t>
  </si>
  <si>
    <t>87 306</t>
  </si>
  <si>
    <t>2 913 672</t>
  </si>
  <si>
    <t xml:space="preserve"> Dugoročna rezervisanja i obaveze</t>
  </si>
  <si>
    <t>Odložene poreske obaveze</t>
  </si>
  <si>
    <t>Ukupno</t>
  </si>
  <si>
    <t>Tabela 1. Varijable "Strukturalne biznis statistike" prema klasi zaposlenih radnika, u 2011.godini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</si>
</sst>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3" fillId="0" borderId="14" xfId="0" applyFont="1" applyFill="1" applyBorder="1" applyAlignment="1" quotePrefix="1">
      <alignment horizontal="left" indent="1"/>
    </xf>
    <xf numFmtId="0" fontId="3" fillId="0" borderId="15" xfId="0" applyFont="1" applyFill="1" applyBorder="1" applyAlignment="1" quotePrefix="1">
      <alignment horizontal="left" indent="1"/>
    </xf>
    <xf numFmtId="0" fontId="36" fillId="0" borderId="10" xfId="0" applyFont="1" applyBorder="1" applyAlignment="1">
      <alignment horizontal="left" indent="1"/>
    </xf>
    <xf numFmtId="0" fontId="39" fillId="0" borderId="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30.421875" style="0" customWidth="1"/>
    <col min="2" max="2" width="20.57421875" style="0" customWidth="1"/>
    <col min="3" max="3" width="16.00390625" style="0" customWidth="1"/>
    <col min="4" max="4" width="18.8515625" style="0" customWidth="1"/>
    <col min="5" max="5" width="22.7109375" style="0" customWidth="1"/>
    <col min="6" max="6" width="20.140625" style="0" customWidth="1"/>
    <col min="7" max="7" width="26.140625" style="0" customWidth="1"/>
    <col min="8" max="8" width="15.28125" style="0" customWidth="1"/>
    <col min="9" max="11" width="20.8515625" style="0" customWidth="1"/>
    <col min="12" max="12" width="14.421875" style="0" bestFit="1" customWidth="1"/>
    <col min="13" max="20" width="20.8515625" style="0" customWidth="1"/>
    <col min="21" max="24" width="21.28125" style="0" customWidth="1"/>
    <col min="25" max="25" width="9.8515625" style="0" bestFit="1" customWidth="1"/>
    <col min="26" max="26" width="15.57421875" style="0" customWidth="1"/>
    <col min="27" max="29" width="9.28125" style="0" bestFit="1" customWidth="1"/>
    <col min="30" max="30" width="9.8515625" style="0" bestFit="1" customWidth="1"/>
    <col min="31" max="37" width="9.28125" style="0" bestFit="1" customWidth="1"/>
  </cols>
  <sheetData>
    <row r="1" spans="1:5" ht="15">
      <c r="A1" s="21" t="s">
        <v>30</v>
      </c>
      <c r="B1" s="20"/>
      <c r="C1" s="20"/>
      <c r="D1" s="20"/>
      <c r="E1" s="20"/>
    </row>
    <row r="2" ht="15">
      <c r="A2" s="25" t="s">
        <v>14</v>
      </c>
    </row>
    <row r="3" spans="1:17" s="10" customFormat="1" ht="52.5" customHeight="1">
      <c r="A3" s="7" t="s">
        <v>0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10</v>
      </c>
      <c r="G3" s="9" t="s">
        <v>11</v>
      </c>
      <c r="H3" s="9" t="s">
        <v>12</v>
      </c>
      <c r="I3" s="9" t="s">
        <v>13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27</v>
      </c>
      <c r="O3" s="12" t="s">
        <v>28</v>
      </c>
      <c r="P3" s="12" t="s">
        <v>19</v>
      </c>
      <c r="Q3" s="8" t="s">
        <v>9</v>
      </c>
    </row>
    <row r="4" spans="1:17" ht="15">
      <c r="A4" s="22" t="s">
        <v>1</v>
      </c>
      <c r="B4" s="5">
        <v>1085763.311800789</v>
      </c>
      <c r="C4" s="5">
        <v>683278.6211253401</v>
      </c>
      <c r="D4" s="5">
        <v>87141.64296333928</v>
      </c>
      <c r="E4" s="5">
        <v>290554.39460892</v>
      </c>
      <c r="F4" s="4">
        <v>47118.782776987246</v>
      </c>
      <c r="G4" s="4">
        <v>6542.607247071683</v>
      </c>
      <c r="H4" s="4">
        <v>5750.203910376156</v>
      </c>
      <c r="I4" s="4">
        <v>78787.55088870256</v>
      </c>
      <c r="J4" s="13">
        <v>995798.674</v>
      </c>
      <c r="K4" s="13">
        <v>729.011</v>
      </c>
      <c r="L4" s="13">
        <v>961204.564</v>
      </c>
      <c r="M4" s="13">
        <v>731087.737</v>
      </c>
      <c r="N4" s="13">
        <v>422400.558</v>
      </c>
      <c r="O4" s="13">
        <v>3328.78</v>
      </c>
      <c r="P4" s="13">
        <v>817032.075</v>
      </c>
      <c r="Q4" s="13">
        <v>1320374.9261775583</v>
      </c>
    </row>
    <row r="5" spans="1:17" ht="15">
      <c r="A5" s="22" t="s">
        <v>2</v>
      </c>
      <c r="B5" s="4">
        <v>1224755.6753455969</v>
      </c>
      <c r="C5" s="4">
        <v>896443.2475695643</v>
      </c>
      <c r="D5" s="4">
        <v>151894.90600976325</v>
      </c>
      <c r="E5" s="4">
        <v>134720.11399934348</v>
      </c>
      <c r="F5" s="4">
        <v>47469.13010986842</v>
      </c>
      <c r="G5" s="4">
        <v>12405.033161336329</v>
      </c>
      <c r="H5" s="4">
        <v>10819.679552287858</v>
      </c>
      <c r="I5" s="4">
        <v>84572.64342667515</v>
      </c>
      <c r="J5" s="14">
        <v>1178085.09</v>
      </c>
      <c r="K5" s="14">
        <v>5242.515</v>
      </c>
      <c r="L5" s="14">
        <v>941214.214</v>
      </c>
      <c r="M5" s="14">
        <v>769708.324</v>
      </c>
      <c r="N5" s="14">
        <v>549499.281</v>
      </c>
      <c r="O5" s="14">
        <v>4118.296</v>
      </c>
      <c r="P5" s="14">
        <v>818589.115</v>
      </c>
      <c r="Q5" s="14">
        <v>1520482.1094712953</v>
      </c>
    </row>
    <row r="6" spans="1:17" ht="15">
      <c r="A6" s="22" t="s">
        <v>3</v>
      </c>
      <c r="B6" s="4">
        <v>1107997.779731241</v>
      </c>
      <c r="C6" s="4">
        <v>775270.7822261904</v>
      </c>
      <c r="D6" s="4">
        <v>140844.37723841993</v>
      </c>
      <c r="E6" s="4">
        <v>148444.02021103888</v>
      </c>
      <c r="F6" s="4">
        <v>87320.39537200576</v>
      </c>
      <c r="G6" s="4">
        <v>9581.595295093795</v>
      </c>
      <c r="H6" s="4">
        <v>52766.050460497834</v>
      </c>
      <c r="I6" s="4">
        <v>83710.09704271283</v>
      </c>
      <c r="J6" s="14">
        <v>1530233.117</v>
      </c>
      <c r="K6" s="14">
        <v>1435.764</v>
      </c>
      <c r="L6" s="14">
        <v>709939.647</v>
      </c>
      <c r="M6" s="14">
        <v>1004800.048</v>
      </c>
      <c r="N6" s="14">
        <v>507082.718</v>
      </c>
      <c r="O6" s="14">
        <v>21218.626</v>
      </c>
      <c r="P6" s="14">
        <v>719497.964</v>
      </c>
      <c r="Q6" s="14">
        <v>1471856.0023414858</v>
      </c>
    </row>
    <row r="7" spans="1:17" ht="15">
      <c r="A7" s="23" t="s">
        <v>4</v>
      </c>
      <c r="B7" s="6">
        <v>1091008.43</v>
      </c>
      <c r="C7" s="6">
        <v>625021.244</v>
      </c>
      <c r="D7" s="6">
        <v>149279.19066666666</v>
      </c>
      <c r="E7" s="6">
        <v>164696.45341666666</v>
      </c>
      <c r="F7" s="6">
        <v>160048.81283333333</v>
      </c>
      <c r="G7" s="6">
        <v>17360.043083333338</v>
      </c>
      <c r="H7" s="6">
        <v>133833.03191666666</v>
      </c>
      <c r="I7" s="6">
        <v>134041.76991666667</v>
      </c>
      <c r="J7" s="15">
        <v>2984354.404</v>
      </c>
      <c r="K7" s="15">
        <v>28028.347</v>
      </c>
      <c r="L7" s="15">
        <v>792021.932</v>
      </c>
      <c r="M7" s="15">
        <v>2336050.372</v>
      </c>
      <c r="N7" s="15">
        <v>852398.468</v>
      </c>
      <c r="O7" s="15">
        <v>58640.354</v>
      </c>
      <c r="P7" s="15">
        <v>558552.907</v>
      </c>
      <c r="Q7" s="15">
        <v>1486103</v>
      </c>
    </row>
    <row r="8" spans="1:17" s="16" customFormat="1" ht="15">
      <c r="A8" s="24" t="s">
        <v>29</v>
      </c>
      <c r="B8" s="17">
        <f>SUBTOTAL(109,B4:B7)</f>
        <v>4509525.196877627</v>
      </c>
      <c r="C8" s="17">
        <f>SUBTOTAL(109,C4:C7)</f>
        <v>2980013.8949210946</v>
      </c>
      <c r="D8" s="17">
        <f>SUBTOTAL(109,D4:D7)</f>
        <v>529160.1168781891</v>
      </c>
      <c r="E8" s="17">
        <f>SUBTOTAL(109,E4:E7)</f>
        <v>738414.982235969</v>
      </c>
      <c r="F8" s="17">
        <f>SUBTOTAL(109,F4:F7)</f>
        <v>341957.12109219475</v>
      </c>
      <c r="G8" s="17">
        <f>SUBTOTAL(109,G4:G7)</f>
        <v>45889.278786835144</v>
      </c>
      <c r="H8" s="17">
        <f>SUBTOTAL(109,H4:H7)</f>
        <v>203168.9658398285</v>
      </c>
      <c r="I8" s="17">
        <f>SUBTOTAL(109,I4:I7)</f>
        <v>381112.0612747572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26</v>
      </c>
      <c r="Q8" s="19">
        <f>SUM(Q4:Q7)</f>
        <v>5798816.037990339</v>
      </c>
    </row>
    <row r="9" ht="15">
      <c r="A9" s="2"/>
    </row>
    <row r="10" ht="18.75">
      <c r="A10" s="11"/>
    </row>
    <row r="11" ht="18.75">
      <c r="A11" s="11"/>
    </row>
    <row r="12" s="3" customFormat="1" ht="15"/>
    <row r="13" s="3" customFormat="1" ht="15"/>
    <row r="14" ht="15">
      <c r="M14" s="3"/>
    </row>
    <row r="15" spans="1:19" ht="15">
      <c r="A15" s="1"/>
      <c r="B15" s="1"/>
      <c r="C15" s="1"/>
      <c r="D15" s="1"/>
      <c r="E15" s="1"/>
      <c r="S15" s="3"/>
    </row>
    <row r="16" spans="1:19" ht="15">
      <c r="A16" s="1"/>
      <c r="B16" s="1"/>
      <c r="C16" s="1"/>
      <c r="D16" s="1"/>
      <c r="E16" s="1"/>
      <c r="S16" s="3"/>
    </row>
    <row r="17" spans="1:19" ht="15">
      <c r="A17" s="1"/>
      <c r="B17" s="1"/>
      <c r="C17" s="1"/>
      <c r="D17" s="1"/>
      <c r="E17" s="1"/>
      <c r="S17" s="3"/>
    </row>
    <row r="18" ht="15">
      <c r="S18" s="3"/>
    </row>
  </sheetData>
  <sheetProtection/>
  <printOptions/>
  <pageMargins left="0.7" right="0.7" top="0.75" bottom="0.75" header="0.3" footer="0.3"/>
  <pageSetup orientation="portrait" paperSize="9"/>
  <ignoredErrors>
    <ignoredError sqref="A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Popovic</dc:creator>
  <cp:keywords/>
  <dc:description/>
  <cp:lastModifiedBy>Boro Durkovic</cp:lastModifiedBy>
  <dcterms:created xsi:type="dcterms:W3CDTF">2012-12-28T12:40:46Z</dcterms:created>
  <dcterms:modified xsi:type="dcterms:W3CDTF">2012-12-31T10:04:26Z</dcterms:modified>
  <cp:category/>
  <cp:version/>
  <cp:contentType/>
  <cp:contentStatus/>
</cp:coreProperties>
</file>