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<sst xmlns="http://schemas.openxmlformats.org/spreadsheetml/2006/main" count="41" uniqueCount="39">
  <si>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 xml:space="preserve">  Andrijevica</t>
  </si>
  <si>
    <t xml:space="preserve">  Bar</t>
  </si>
  <si>
    <t xml:space="preserve">  Berane</t>
  </si>
  <si>
    <t xml:space="preserve">  Bijelo Polje</t>
  </si>
  <si>
    <t xml:space="preserve">  Budva</t>
  </si>
  <si>
    <t xml:space="preserve">  Cetinje</t>
  </si>
  <si>
    <t xml:space="preserve">  Danilovgrad</t>
  </si>
  <si>
    <t xml:space="preserve">  Herceg Novi</t>
  </si>
  <si>
    <t xml:space="preserve">  Kotor                         </t>
  </si>
  <si>
    <t xml:space="preserve">  Mojkovac                      </t>
  </si>
  <si>
    <t xml:space="preserve">  Plav</t>
  </si>
  <si>
    <t xml:space="preserve">  Pljevlja</t>
  </si>
  <si>
    <t xml:space="preserve">  Podgorica</t>
  </si>
  <si>
    <t xml:space="preserve">  Tivat                         </t>
  </si>
  <si>
    <t xml:space="preserve">  Ulcinj                        </t>
  </si>
  <si>
    <t>Total</t>
  </si>
  <si>
    <t>No answer</t>
  </si>
  <si>
    <t>Without school</t>
  </si>
  <si>
    <t>Primary school</t>
  </si>
  <si>
    <t>Secondary school</t>
  </si>
  <si>
    <t>Higher and high education by old system of education</t>
  </si>
  <si>
    <t>Higher and high education by new system of education-Bologna declaration</t>
  </si>
  <si>
    <t>Incomplete primary school</t>
  </si>
  <si>
    <t>Higer school and first level of faculty</t>
  </si>
  <si>
    <t>High school, Faculty/ Academy</t>
  </si>
  <si>
    <t>Postgraduated masters studies</t>
  </si>
  <si>
    <t>PhD</t>
  </si>
  <si>
    <t>Basic academic studies</t>
  </si>
  <si>
    <t>Basic applied studies</t>
  </si>
  <si>
    <t>Postgraduated specialist studies</t>
  </si>
  <si>
    <t>Table O28: Population 15 and over by educational attainment and municipality, Census 2011</t>
  </si>
  <si>
    <t>Montenegro</t>
  </si>
  <si>
    <t xml:space="preserve">  Kolasin</t>
  </si>
  <si>
    <t xml:space="preserve">  Niksic</t>
  </si>
  <si>
    <t xml:space="preserve">  Pluzine</t>
  </si>
  <si>
    <t xml:space="preserve">  Rozaje</t>
  </si>
  <si>
    <t xml:space="preserve">  Savnik                        </t>
  </si>
  <si>
    <t xml:space="preserve">  Zabljak                       </t>
  </si>
  <si>
    <t>MUNICIALITY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</si>
</sst>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vertical="center"/>
    </xf>
    <xf numFmtId="0" fontId="4" fillId="0" borderId="10" xfId="55" applyFont="1" applyFill="1" applyBorder="1" applyAlignment="1">
      <alignment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8" fillId="0" borderId="11" xfId="0" applyFont="1" applyBorder="1" applyAlignment="1">
      <alignment/>
    </xf>
    <xf numFmtId="3" fontId="3" fillId="0" borderId="10" xfId="56" applyNumberFormat="1" applyFont="1" applyFill="1" applyBorder="1" applyAlignment="1">
      <alignment horizontal="right" vertical="center" wrapText="1"/>
      <protection/>
    </xf>
    <xf numFmtId="3" fontId="4" fillId="0" borderId="10" xfId="55" applyNumberFormat="1" applyFont="1" applyFill="1" applyBorder="1" applyAlignment="1">
      <alignment horizontal="right" wrapText="1"/>
      <protection/>
    </xf>
    <xf numFmtId="3" fontId="4" fillId="0" borderId="10" xfId="55" applyNumberFormat="1" applyFont="1" applyBorder="1">
      <alignment/>
      <protection/>
    </xf>
    <xf numFmtId="0" fontId="3" fillId="0" borderId="10" xfId="56" applyFont="1" applyFill="1" applyBorder="1" applyAlignment="1">
      <alignment horizontal="left" vertical="center" indent="1"/>
      <protection/>
    </xf>
    <xf numFmtId="0" fontId="40" fillId="0" borderId="11" xfId="0" applyFont="1" applyBorder="1" applyAlignment="1">
      <alignment horizontal="left" vertical="center" indent="1"/>
    </xf>
    <xf numFmtId="0" fontId="3" fillId="0" borderId="12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wrapText="1"/>
    </xf>
    <xf numFmtId="0" fontId="3" fillId="0" borderId="12" xfId="56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9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8.8515625" style="1" customWidth="1"/>
    <col min="2" max="9" width="11.8515625" style="1" customWidth="1"/>
    <col min="10" max="10" width="13.140625" style="1" customWidth="1"/>
    <col min="11" max="13" width="11.8515625" style="1" customWidth="1"/>
    <col min="14" max="14" width="13.57421875" style="1" customWidth="1"/>
    <col min="15" max="15" width="12.57421875" style="1" customWidth="1"/>
    <col min="16" max="16384" width="9.140625" style="1" customWidth="1"/>
  </cols>
  <sheetData>
    <row r="1" spans="1:15" ht="12">
      <c r="A1" s="11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2" customFormat="1" ht="25.5" customHeight="1">
      <c r="A2" s="15" t="s">
        <v>38</v>
      </c>
      <c r="B2" s="12" t="s">
        <v>15</v>
      </c>
      <c r="C2" s="12" t="s">
        <v>16</v>
      </c>
      <c r="D2" s="12" t="s">
        <v>17</v>
      </c>
      <c r="E2" s="17" t="s">
        <v>18</v>
      </c>
      <c r="F2" s="17"/>
      <c r="G2" s="12" t="s">
        <v>19</v>
      </c>
      <c r="H2" s="14" t="s">
        <v>20</v>
      </c>
      <c r="I2" s="14"/>
      <c r="J2" s="14"/>
      <c r="K2" s="14"/>
      <c r="L2" s="14" t="s">
        <v>21</v>
      </c>
      <c r="M2" s="14"/>
      <c r="N2" s="14"/>
      <c r="O2" s="14"/>
    </row>
    <row r="3" spans="1:15" s="3" customFormat="1" ht="36">
      <c r="A3" s="16"/>
      <c r="B3" s="13"/>
      <c r="C3" s="13"/>
      <c r="D3" s="13"/>
      <c r="E3" s="5" t="s">
        <v>22</v>
      </c>
      <c r="F3" s="5" t="s">
        <v>18</v>
      </c>
      <c r="G3" s="13"/>
      <c r="H3" s="5" t="s">
        <v>23</v>
      </c>
      <c r="I3" s="5" t="s">
        <v>24</v>
      </c>
      <c r="J3" s="5" t="s">
        <v>25</v>
      </c>
      <c r="K3" s="5" t="s">
        <v>26</v>
      </c>
      <c r="L3" s="5" t="s">
        <v>27</v>
      </c>
      <c r="M3" s="5" t="s">
        <v>28</v>
      </c>
      <c r="N3" s="5" t="s">
        <v>29</v>
      </c>
      <c r="O3" s="5" t="s">
        <v>25</v>
      </c>
    </row>
    <row r="4" spans="1:15" s="3" customFormat="1" ht="15" customHeight="1">
      <c r="A4" s="10" t="s">
        <v>31</v>
      </c>
      <c r="B4" s="7">
        <f>SUM(B5:B25)</f>
        <v>501278</v>
      </c>
      <c r="C4" s="7">
        <f aca="true" t="shared" si="0" ref="C4:O4">SUM(C5:C25)</f>
        <v>2536</v>
      </c>
      <c r="D4" s="7">
        <f t="shared" si="0"/>
        <v>11324</v>
      </c>
      <c r="E4" s="7">
        <f t="shared" si="0"/>
        <v>36783</v>
      </c>
      <c r="F4" s="7">
        <f t="shared" si="0"/>
        <v>104415</v>
      </c>
      <c r="G4" s="7">
        <f t="shared" si="0"/>
        <v>260277</v>
      </c>
      <c r="H4" s="7">
        <f t="shared" si="0"/>
        <v>26170</v>
      </c>
      <c r="I4" s="7">
        <f t="shared" si="0"/>
        <v>49469</v>
      </c>
      <c r="J4" s="7">
        <f t="shared" si="0"/>
        <v>3000</v>
      </c>
      <c r="K4" s="7">
        <f t="shared" si="0"/>
        <v>964</v>
      </c>
      <c r="L4" s="7">
        <f t="shared" si="0"/>
        <v>2756</v>
      </c>
      <c r="M4" s="7">
        <f t="shared" si="0"/>
        <v>1343</v>
      </c>
      <c r="N4" s="7">
        <f t="shared" si="0"/>
        <v>1528</v>
      </c>
      <c r="O4" s="7">
        <f t="shared" si="0"/>
        <v>713</v>
      </c>
    </row>
    <row r="5" spans="1:15" ht="15" customHeight="1">
      <c r="A5" s="4" t="s">
        <v>0</v>
      </c>
      <c r="B5" s="8">
        <v>4168</v>
      </c>
      <c r="C5" s="8">
        <v>13</v>
      </c>
      <c r="D5" s="8">
        <v>104</v>
      </c>
      <c r="E5" s="8">
        <v>367</v>
      </c>
      <c r="F5" s="8">
        <v>1227</v>
      </c>
      <c r="G5" s="8">
        <v>2057</v>
      </c>
      <c r="H5" s="8">
        <v>217</v>
      </c>
      <c r="I5" s="8">
        <v>169</v>
      </c>
      <c r="J5" s="8">
        <v>2</v>
      </c>
      <c r="K5" s="8">
        <v>1</v>
      </c>
      <c r="L5" s="8">
        <v>6</v>
      </c>
      <c r="M5" s="8">
        <v>5</v>
      </c>
      <c r="N5" s="9"/>
      <c r="O5" s="9"/>
    </row>
    <row r="6" spans="1:15" ht="15" customHeight="1">
      <c r="A6" s="4" t="s">
        <v>1</v>
      </c>
      <c r="B6" s="8">
        <v>34303</v>
      </c>
      <c r="C6" s="8">
        <v>129</v>
      </c>
      <c r="D6" s="8">
        <v>645</v>
      </c>
      <c r="E6" s="8">
        <v>2437</v>
      </c>
      <c r="F6" s="8">
        <v>7272</v>
      </c>
      <c r="G6" s="8">
        <v>17526</v>
      </c>
      <c r="H6" s="8">
        <v>2312</v>
      </c>
      <c r="I6" s="8">
        <v>3207</v>
      </c>
      <c r="J6" s="8">
        <v>191</v>
      </c>
      <c r="K6" s="8">
        <v>51</v>
      </c>
      <c r="L6" s="8">
        <v>249</v>
      </c>
      <c r="M6" s="8">
        <v>123</v>
      </c>
      <c r="N6" s="8">
        <v>107</v>
      </c>
      <c r="O6" s="8">
        <v>54</v>
      </c>
    </row>
    <row r="7" spans="1:15" ht="15" customHeight="1">
      <c r="A7" s="4" t="s">
        <v>2</v>
      </c>
      <c r="B7" s="8">
        <v>26827</v>
      </c>
      <c r="C7" s="8">
        <v>127</v>
      </c>
      <c r="D7" s="8">
        <v>745</v>
      </c>
      <c r="E7" s="8">
        <v>2453</v>
      </c>
      <c r="F7" s="8">
        <v>7594</v>
      </c>
      <c r="G7" s="8">
        <v>12652</v>
      </c>
      <c r="H7" s="8">
        <v>1129</v>
      </c>
      <c r="I7" s="8">
        <v>1904</v>
      </c>
      <c r="J7" s="8">
        <v>57</v>
      </c>
      <c r="K7" s="8">
        <v>9</v>
      </c>
      <c r="L7" s="8">
        <v>68</v>
      </c>
      <c r="M7" s="8">
        <v>38</v>
      </c>
      <c r="N7" s="8">
        <v>36</v>
      </c>
      <c r="O7" s="8">
        <v>15</v>
      </c>
    </row>
    <row r="8" spans="1:15" ht="15" customHeight="1">
      <c r="A8" s="4" t="s">
        <v>3</v>
      </c>
      <c r="B8" s="8">
        <v>36443</v>
      </c>
      <c r="C8" s="8">
        <v>170</v>
      </c>
      <c r="D8" s="8">
        <v>1100</v>
      </c>
      <c r="E8" s="8">
        <v>3714</v>
      </c>
      <c r="F8" s="8">
        <v>10344</v>
      </c>
      <c r="G8" s="8">
        <v>17227</v>
      </c>
      <c r="H8" s="8">
        <v>1475</v>
      </c>
      <c r="I8" s="8">
        <v>2051</v>
      </c>
      <c r="J8" s="8">
        <v>66</v>
      </c>
      <c r="K8" s="8">
        <v>18</v>
      </c>
      <c r="L8" s="8">
        <v>133</v>
      </c>
      <c r="M8" s="8">
        <v>67</v>
      </c>
      <c r="N8" s="8">
        <v>55</v>
      </c>
      <c r="O8" s="8">
        <v>23</v>
      </c>
    </row>
    <row r="9" spans="1:15" ht="15" customHeight="1">
      <c r="A9" s="4" t="s">
        <v>4</v>
      </c>
      <c r="B9" s="8">
        <v>15665</v>
      </c>
      <c r="C9" s="8">
        <v>77</v>
      </c>
      <c r="D9" s="8">
        <v>145</v>
      </c>
      <c r="E9" s="8">
        <v>520</v>
      </c>
      <c r="F9" s="8">
        <v>1972</v>
      </c>
      <c r="G9" s="8">
        <v>9032</v>
      </c>
      <c r="H9" s="8">
        <v>1379</v>
      </c>
      <c r="I9" s="8">
        <v>2151</v>
      </c>
      <c r="J9" s="8">
        <v>141</v>
      </c>
      <c r="K9" s="8">
        <v>34</v>
      </c>
      <c r="L9" s="8">
        <v>111</v>
      </c>
      <c r="M9" s="8">
        <v>32</v>
      </c>
      <c r="N9" s="8">
        <v>35</v>
      </c>
      <c r="O9" s="8">
        <v>36</v>
      </c>
    </row>
    <row r="10" spans="1:15" ht="15" customHeight="1">
      <c r="A10" s="4" t="s">
        <v>5</v>
      </c>
      <c r="B10" s="8">
        <v>14291</v>
      </c>
      <c r="C10" s="8">
        <v>59</v>
      </c>
      <c r="D10" s="8">
        <v>210</v>
      </c>
      <c r="E10" s="8">
        <v>1076</v>
      </c>
      <c r="F10" s="8">
        <v>2981</v>
      </c>
      <c r="G10" s="8">
        <v>7742</v>
      </c>
      <c r="H10" s="8">
        <v>654</v>
      </c>
      <c r="I10" s="8">
        <v>1283</v>
      </c>
      <c r="J10" s="8">
        <v>76</v>
      </c>
      <c r="K10" s="8">
        <v>10</v>
      </c>
      <c r="L10" s="8">
        <v>90</v>
      </c>
      <c r="M10" s="8">
        <v>27</v>
      </c>
      <c r="N10" s="8">
        <v>54</v>
      </c>
      <c r="O10" s="8">
        <v>29</v>
      </c>
    </row>
    <row r="11" spans="1:15" ht="15" customHeight="1">
      <c r="A11" s="4" t="s">
        <v>6</v>
      </c>
      <c r="B11" s="8">
        <v>15295</v>
      </c>
      <c r="C11" s="8">
        <v>46</v>
      </c>
      <c r="D11" s="8">
        <v>241</v>
      </c>
      <c r="E11" s="8">
        <v>942</v>
      </c>
      <c r="F11" s="8">
        <v>3244</v>
      </c>
      <c r="G11" s="8">
        <v>9096</v>
      </c>
      <c r="H11" s="8">
        <v>624</v>
      </c>
      <c r="I11" s="8">
        <v>910</v>
      </c>
      <c r="J11" s="8">
        <v>35</v>
      </c>
      <c r="K11" s="8">
        <v>9</v>
      </c>
      <c r="L11" s="8">
        <v>68</v>
      </c>
      <c r="M11" s="8">
        <v>25</v>
      </c>
      <c r="N11" s="8">
        <v>46</v>
      </c>
      <c r="O11" s="8">
        <v>9</v>
      </c>
    </row>
    <row r="12" spans="1:15" ht="15" customHeight="1">
      <c r="A12" s="4" t="s">
        <v>7</v>
      </c>
      <c r="B12" s="8">
        <v>25765</v>
      </c>
      <c r="C12" s="8">
        <v>89</v>
      </c>
      <c r="D12" s="8">
        <v>217</v>
      </c>
      <c r="E12" s="8">
        <v>1322</v>
      </c>
      <c r="F12" s="8">
        <v>3352</v>
      </c>
      <c r="G12" s="8">
        <v>15012</v>
      </c>
      <c r="H12" s="8">
        <v>2428</v>
      </c>
      <c r="I12" s="8">
        <v>2855</v>
      </c>
      <c r="J12" s="8">
        <v>173</v>
      </c>
      <c r="K12" s="8">
        <v>34</v>
      </c>
      <c r="L12" s="8">
        <v>119</v>
      </c>
      <c r="M12" s="8">
        <v>69</v>
      </c>
      <c r="N12" s="8">
        <v>71</v>
      </c>
      <c r="O12" s="8">
        <v>24</v>
      </c>
    </row>
    <row r="13" spans="1:15" ht="15" customHeight="1">
      <c r="A13" s="4" t="s">
        <v>32</v>
      </c>
      <c r="B13" s="8">
        <v>7025</v>
      </c>
      <c r="C13" s="8">
        <v>32</v>
      </c>
      <c r="D13" s="8">
        <v>164</v>
      </c>
      <c r="E13" s="8">
        <v>775</v>
      </c>
      <c r="F13" s="8">
        <v>1961</v>
      </c>
      <c r="G13" s="8">
        <v>3351</v>
      </c>
      <c r="H13" s="8">
        <v>284</v>
      </c>
      <c r="I13" s="8">
        <v>396</v>
      </c>
      <c r="J13" s="8">
        <v>14</v>
      </c>
      <c r="K13" s="8">
        <v>3</v>
      </c>
      <c r="L13" s="8">
        <v>17</v>
      </c>
      <c r="M13" s="8">
        <v>10</v>
      </c>
      <c r="N13" s="8">
        <v>16</v>
      </c>
      <c r="O13" s="8">
        <v>2</v>
      </c>
    </row>
    <row r="14" spans="1:15" ht="15" customHeight="1">
      <c r="A14" s="4" t="s">
        <v>8</v>
      </c>
      <c r="B14" s="8">
        <v>18849</v>
      </c>
      <c r="C14" s="8">
        <v>114</v>
      </c>
      <c r="D14" s="8">
        <v>210</v>
      </c>
      <c r="E14" s="8">
        <v>1112</v>
      </c>
      <c r="F14" s="8">
        <v>2800</v>
      </c>
      <c r="G14" s="8">
        <v>10131</v>
      </c>
      <c r="H14" s="8">
        <v>1983</v>
      </c>
      <c r="I14" s="8">
        <v>2025</v>
      </c>
      <c r="J14" s="8">
        <v>161</v>
      </c>
      <c r="K14" s="8">
        <v>38</v>
      </c>
      <c r="L14" s="8">
        <v>133</v>
      </c>
      <c r="M14" s="8">
        <v>44</v>
      </c>
      <c r="N14" s="8">
        <v>66</v>
      </c>
      <c r="O14" s="8">
        <v>32</v>
      </c>
    </row>
    <row r="15" spans="1:15" ht="15" customHeight="1">
      <c r="A15" s="4" t="s">
        <v>9</v>
      </c>
      <c r="B15" s="8">
        <v>7074</v>
      </c>
      <c r="C15" s="8">
        <v>43</v>
      </c>
      <c r="D15" s="8">
        <v>150</v>
      </c>
      <c r="E15" s="8">
        <v>709</v>
      </c>
      <c r="F15" s="8">
        <v>1605</v>
      </c>
      <c r="G15" s="8">
        <v>3829</v>
      </c>
      <c r="H15" s="8">
        <v>294</v>
      </c>
      <c r="I15" s="8">
        <v>370</v>
      </c>
      <c r="J15" s="8">
        <v>10</v>
      </c>
      <c r="K15" s="8">
        <v>3</v>
      </c>
      <c r="L15" s="8">
        <v>25</v>
      </c>
      <c r="M15" s="8">
        <v>14</v>
      </c>
      <c r="N15" s="8">
        <v>20</v>
      </c>
      <c r="O15" s="8">
        <v>2</v>
      </c>
    </row>
    <row r="16" spans="1:15" ht="15" customHeight="1">
      <c r="A16" s="4" t="s">
        <v>33</v>
      </c>
      <c r="B16" s="8">
        <v>58929</v>
      </c>
      <c r="C16" s="8">
        <v>185</v>
      </c>
      <c r="D16" s="8">
        <v>1003</v>
      </c>
      <c r="E16" s="8">
        <v>3998</v>
      </c>
      <c r="F16" s="8">
        <v>11549</v>
      </c>
      <c r="G16" s="8">
        <v>32678</v>
      </c>
      <c r="H16" s="8">
        <v>2564</v>
      </c>
      <c r="I16" s="8">
        <v>5884</v>
      </c>
      <c r="J16" s="8">
        <v>269</v>
      </c>
      <c r="K16" s="8">
        <v>95</v>
      </c>
      <c r="L16" s="8">
        <v>297</v>
      </c>
      <c r="M16" s="8">
        <v>112</v>
      </c>
      <c r="N16" s="8">
        <v>228</v>
      </c>
      <c r="O16" s="8">
        <v>67</v>
      </c>
    </row>
    <row r="17" spans="1:15" ht="15" customHeight="1">
      <c r="A17" s="4" t="s">
        <v>10</v>
      </c>
      <c r="B17" s="8">
        <v>10203</v>
      </c>
      <c r="C17" s="8">
        <v>64</v>
      </c>
      <c r="D17" s="8">
        <v>457</v>
      </c>
      <c r="E17" s="8">
        <v>1431</v>
      </c>
      <c r="F17" s="8">
        <v>3160</v>
      </c>
      <c r="G17" s="8">
        <v>4095</v>
      </c>
      <c r="H17" s="8">
        <v>376</v>
      </c>
      <c r="I17" s="8">
        <v>554</v>
      </c>
      <c r="J17" s="8">
        <v>18</v>
      </c>
      <c r="K17" s="8">
        <v>8</v>
      </c>
      <c r="L17" s="8">
        <v>17</v>
      </c>
      <c r="M17" s="8">
        <v>4</v>
      </c>
      <c r="N17" s="8">
        <v>12</v>
      </c>
      <c r="O17" s="8">
        <v>7</v>
      </c>
    </row>
    <row r="18" spans="1:15" ht="15" customHeight="1">
      <c r="A18" s="4" t="s">
        <v>11</v>
      </c>
      <c r="B18" s="8">
        <v>26098</v>
      </c>
      <c r="C18" s="8">
        <v>144</v>
      </c>
      <c r="D18" s="8">
        <v>1006</v>
      </c>
      <c r="E18" s="8">
        <v>3433</v>
      </c>
      <c r="F18" s="8">
        <v>5726</v>
      </c>
      <c r="G18" s="8">
        <v>13072</v>
      </c>
      <c r="H18" s="8">
        <v>918</v>
      </c>
      <c r="I18" s="8">
        <v>1617</v>
      </c>
      <c r="J18" s="8">
        <v>42</v>
      </c>
      <c r="K18" s="8">
        <v>8</v>
      </c>
      <c r="L18" s="8">
        <v>62</v>
      </c>
      <c r="M18" s="8">
        <v>19</v>
      </c>
      <c r="N18" s="8">
        <v>41</v>
      </c>
      <c r="O18" s="8">
        <v>10</v>
      </c>
    </row>
    <row r="19" spans="1:15" ht="15" customHeight="1">
      <c r="A19" s="4" t="s">
        <v>34</v>
      </c>
      <c r="B19" s="8">
        <v>2799</v>
      </c>
      <c r="C19" s="8">
        <v>6</v>
      </c>
      <c r="D19" s="8">
        <v>74</v>
      </c>
      <c r="E19" s="8">
        <v>435</v>
      </c>
      <c r="F19" s="8">
        <v>728</v>
      </c>
      <c r="G19" s="8">
        <v>1337</v>
      </c>
      <c r="H19" s="8">
        <v>96</v>
      </c>
      <c r="I19" s="8">
        <v>99</v>
      </c>
      <c r="J19" s="8">
        <v>5</v>
      </c>
      <c r="K19" s="8">
        <v>2</v>
      </c>
      <c r="L19" s="8">
        <v>12</v>
      </c>
      <c r="M19" s="8">
        <v>1</v>
      </c>
      <c r="N19" s="8">
        <v>3</v>
      </c>
      <c r="O19" s="8">
        <v>1</v>
      </c>
    </row>
    <row r="20" spans="1:15" ht="15" customHeight="1">
      <c r="A20" s="4" t="s">
        <v>12</v>
      </c>
      <c r="B20" s="8">
        <v>148102</v>
      </c>
      <c r="C20" s="8">
        <v>878</v>
      </c>
      <c r="D20" s="8">
        <v>3300</v>
      </c>
      <c r="E20" s="8">
        <v>6897</v>
      </c>
      <c r="F20" s="8">
        <v>26369</v>
      </c>
      <c r="G20" s="8">
        <v>78461</v>
      </c>
      <c r="H20" s="8">
        <v>6822</v>
      </c>
      <c r="I20" s="8">
        <v>20311</v>
      </c>
      <c r="J20" s="8">
        <v>1584</v>
      </c>
      <c r="K20" s="8">
        <v>611</v>
      </c>
      <c r="L20" s="8">
        <v>1164</v>
      </c>
      <c r="M20" s="8">
        <v>684</v>
      </c>
      <c r="N20" s="8">
        <v>665</v>
      </c>
      <c r="O20" s="8">
        <v>356</v>
      </c>
    </row>
    <row r="21" spans="1:15" ht="15" customHeight="1">
      <c r="A21" s="4" t="s">
        <v>35</v>
      </c>
      <c r="B21" s="8">
        <v>16939</v>
      </c>
      <c r="C21" s="8">
        <v>132</v>
      </c>
      <c r="D21" s="8">
        <v>577</v>
      </c>
      <c r="E21" s="8">
        <v>1858</v>
      </c>
      <c r="F21" s="8">
        <v>6013</v>
      </c>
      <c r="G21" s="8">
        <v>6666</v>
      </c>
      <c r="H21" s="8">
        <v>547</v>
      </c>
      <c r="I21" s="8">
        <v>1034</v>
      </c>
      <c r="J21" s="8">
        <v>29</v>
      </c>
      <c r="K21" s="8">
        <v>12</v>
      </c>
      <c r="L21" s="8">
        <v>38</v>
      </c>
      <c r="M21" s="8">
        <v>8</v>
      </c>
      <c r="N21" s="8">
        <v>14</v>
      </c>
      <c r="O21" s="8">
        <v>11</v>
      </c>
    </row>
    <row r="22" spans="1:15" ht="15" customHeight="1">
      <c r="A22" s="4" t="s">
        <v>36</v>
      </c>
      <c r="B22" s="8">
        <v>1776</v>
      </c>
      <c r="C22" s="8">
        <v>10</v>
      </c>
      <c r="D22" s="8">
        <v>60</v>
      </c>
      <c r="E22" s="8">
        <v>226</v>
      </c>
      <c r="F22" s="8">
        <v>476</v>
      </c>
      <c r="G22" s="8">
        <v>830</v>
      </c>
      <c r="H22" s="8">
        <v>81</v>
      </c>
      <c r="I22" s="8">
        <v>86</v>
      </c>
      <c r="J22" s="8">
        <v>2</v>
      </c>
      <c r="K22" s="9"/>
      <c r="L22" s="8">
        <v>1</v>
      </c>
      <c r="M22" s="8">
        <v>2</v>
      </c>
      <c r="N22" s="8">
        <v>2</v>
      </c>
      <c r="O22" s="9"/>
    </row>
    <row r="23" spans="1:15" ht="15" customHeight="1">
      <c r="A23" s="4" t="s">
        <v>13</v>
      </c>
      <c r="B23" s="8">
        <v>11556</v>
      </c>
      <c r="C23" s="8">
        <v>74</v>
      </c>
      <c r="D23" s="8">
        <v>154</v>
      </c>
      <c r="E23" s="8">
        <v>547</v>
      </c>
      <c r="F23" s="8">
        <v>1627</v>
      </c>
      <c r="G23" s="8">
        <v>6738</v>
      </c>
      <c r="H23" s="8">
        <v>972</v>
      </c>
      <c r="I23" s="8">
        <v>1244</v>
      </c>
      <c r="J23" s="8">
        <v>75</v>
      </c>
      <c r="K23" s="8">
        <v>12</v>
      </c>
      <c r="L23" s="8">
        <v>48</v>
      </c>
      <c r="M23" s="8">
        <v>20</v>
      </c>
      <c r="N23" s="8">
        <v>26</v>
      </c>
      <c r="O23" s="8">
        <v>19</v>
      </c>
    </row>
    <row r="24" spans="1:15" ht="15" customHeight="1">
      <c r="A24" s="4" t="s">
        <v>14</v>
      </c>
      <c r="B24" s="8">
        <v>16113</v>
      </c>
      <c r="C24" s="8">
        <v>123</v>
      </c>
      <c r="D24" s="8">
        <v>686</v>
      </c>
      <c r="E24" s="8">
        <v>2142</v>
      </c>
      <c r="F24" s="8">
        <v>3794</v>
      </c>
      <c r="G24" s="8">
        <v>7151</v>
      </c>
      <c r="H24" s="8">
        <v>886</v>
      </c>
      <c r="I24" s="8">
        <v>1105</v>
      </c>
      <c r="J24" s="8">
        <v>44</v>
      </c>
      <c r="K24" s="8">
        <v>6</v>
      </c>
      <c r="L24" s="8">
        <v>95</v>
      </c>
      <c r="M24" s="8">
        <v>37</v>
      </c>
      <c r="N24" s="8">
        <v>29</v>
      </c>
      <c r="O24" s="8">
        <v>15</v>
      </c>
    </row>
    <row r="25" spans="1:15" ht="15" customHeight="1">
      <c r="A25" s="4" t="s">
        <v>37</v>
      </c>
      <c r="B25" s="8">
        <v>3058</v>
      </c>
      <c r="C25" s="8">
        <v>21</v>
      </c>
      <c r="D25" s="8">
        <v>76</v>
      </c>
      <c r="E25" s="8">
        <v>389</v>
      </c>
      <c r="F25" s="8">
        <v>621</v>
      </c>
      <c r="G25" s="8">
        <v>1594</v>
      </c>
      <c r="H25" s="8">
        <v>129</v>
      </c>
      <c r="I25" s="8">
        <v>214</v>
      </c>
      <c r="J25" s="8">
        <v>6</v>
      </c>
      <c r="K25" s="9"/>
      <c r="L25" s="8">
        <v>3</v>
      </c>
      <c r="M25" s="8">
        <v>2</v>
      </c>
      <c r="N25" s="8">
        <v>2</v>
      </c>
      <c r="O25" s="8">
        <v>1</v>
      </c>
    </row>
  </sheetData>
  <sheetProtection/>
  <mergeCells count="8">
    <mergeCell ref="G2:G3"/>
    <mergeCell ref="H2:K2"/>
    <mergeCell ref="L2:O2"/>
    <mergeCell ref="A2:A3"/>
    <mergeCell ref="B2:B3"/>
    <mergeCell ref="C2:C3"/>
    <mergeCell ref="D2:D3"/>
    <mergeCell ref="E2:F2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2012-06-28T12:48:34Z</dcterms:modified>
  <cp:category/>
  <cp:version/>
  <cp:contentType/>
  <cp:contentStatus/>
</cp:coreProperties>
</file>