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<sst xmlns="http://schemas.openxmlformats.org/spreadsheetml/2006/main" count="69" uniqueCount="58">
  <si>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</si>
  <si>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</si>
  <si>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</si>
  <si>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</si>
  <si>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</si>
  <si>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</si>
  <si>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</si>
  <si>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</si>
  <si>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</si>
  <si>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</si>
  <si>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</si>
  <si>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</si>
  <si>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</si>
  <si>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</si>
  <si>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</si>
  <si>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</si>
  <si>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</si>
  <si>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</si>
  <si>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</si>
  <si>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</si>
  <si>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</si>
  <si>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</si>
  <si>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</si>
  <si>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</si>
  <si>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</si>
  <si>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</si>
  <si>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</si>
  <si>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</si>
  <si>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</si>
  <si>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</si>
  <si>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</si>
  <si>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</si>
  <si>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</si>
  <si>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</si>
  <si>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</si>
  <si>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</si>
  <si>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</si>
  <si>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</si>
  <si>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</si>
  <si>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</si>
  <si>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</si>
  <si>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</si>
  <si>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</si>
  <si>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</si>
  <si>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</si>
  <si>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</si>
  <si>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</si>
  <si>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</si>
  <si>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</si>
  <si>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</si>
  <si>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VI 2021</t>
  </si>
  <si>
    <t>VI</t>
  </si>
  <si>
    <t>Jul 2021.godine</t>
  </si>
  <si>
    <t>VII</t>
  </si>
  <si>
    <t>I-VII</t>
  </si>
  <si>
    <t>VII 2021</t>
  </si>
  <si>
    <t xml:space="preserve"> I -VII 2021</t>
  </si>
  <si>
    <t xml:space="preserve">     I -VII 2020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</si>
</sst>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  <xf numFmtId="0" fontId="7" fillId="0" borderId="21" xfId="57" applyFont="1" applyFill="1" applyBorder="1" applyAlignment="1">
      <alignment horizontal="left" indent="1"/>
      <protection/>
    </xf>
    <xf numFmtId="0" fontId="7" fillId="0" borderId="22" xfId="57" applyFont="1" applyFill="1" applyBorder="1" applyAlignment="1">
      <alignment horizontal="left" indent="1"/>
      <protection/>
    </xf>
    <xf numFmtId="0" fontId="7" fillId="0" borderId="23" xfId="57" applyFont="1" applyFill="1" applyBorder="1" applyAlignment="1">
      <alignment horizontal="left" indent="1"/>
      <protection/>
    </xf>
    <xf numFmtId="0" fontId="5" fillId="0" borderId="21" xfId="57" applyFont="1" applyFill="1" applyBorder="1" applyAlignment="1">
      <alignment horizontal="left" indent="1"/>
      <protection/>
    </xf>
    <xf numFmtId="0" fontId="5" fillId="0" borderId="22" xfId="57" applyFont="1" applyFill="1" applyBorder="1" applyAlignment="1">
      <alignment horizontal="left" indent="1"/>
      <protection/>
    </xf>
    <xf numFmtId="0" fontId="5" fillId="0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A1" sqref="A1:Q26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5" t="s">
        <v>52</v>
      </c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6" t="s">
        <v>0</v>
      </c>
      <c r="B3" s="27" t="s">
        <v>48</v>
      </c>
      <c r="C3" s="28"/>
      <c r="D3" s="29"/>
      <c r="E3" s="36" t="s">
        <v>1</v>
      </c>
      <c r="F3" s="36"/>
      <c r="G3" s="36"/>
      <c r="H3" s="36"/>
      <c r="I3" s="36"/>
      <c r="J3" s="36"/>
      <c r="K3" s="36"/>
      <c r="L3" s="36"/>
      <c r="M3" s="36" t="s">
        <v>2</v>
      </c>
      <c r="N3" s="36"/>
      <c r="O3" s="36"/>
      <c r="P3" s="36"/>
      <c r="Q3" s="36"/>
    </row>
    <row r="4" spans="1:17" ht="60">
      <c r="A4" s="26"/>
      <c r="B4" s="30"/>
      <c r="C4" s="31"/>
      <c r="D4" s="32"/>
      <c r="E4" s="26" t="s">
        <v>3</v>
      </c>
      <c r="F4" s="26"/>
      <c r="G4" s="26"/>
      <c r="H4" s="26"/>
      <c r="I4" s="26" t="s">
        <v>4</v>
      </c>
      <c r="J4" s="26"/>
      <c r="K4" s="26"/>
      <c r="L4" s="26"/>
      <c r="M4" s="37" t="s">
        <v>5</v>
      </c>
      <c r="N4" s="37"/>
      <c r="O4" s="37" t="s">
        <v>6</v>
      </c>
      <c r="P4" s="37"/>
      <c r="Q4" s="5" t="s">
        <v>47</v>
      </c>
    </row>
    <row r="5" spans="1:17" ht="15">
      <c r="A5" s="26"/>
      <c r="B5" s="30"/>
      <c r="C5" s="31"/>
      <c r="D5" s="32"/>
      <c r="E5" s="3" t="s">
        <v>53</v>
      </c>
      <c r="F5" s="3" t="s">
        <v>51</v>
      </c>
      <c r="G5" s="3" t="s">
        <v>54</v>
      </c>
      <c r="H5" s="6" t="s">
        <v>54</v>
      </c>
      <c r="I5" s="3" t="s">
        <v>53</v>
      </c>
      <c r="J5" s="3" t="s">
        <v>51</v>
      </c>
      <c r="K5" s="3" t="s">
        <v>54</v>
      </c>
      <c r="L5" s="6" t="s">
        <v>54</v>
      </c>
      <c r="M5" s="7" t="s">
        <v>55</v>
      </c>
      <c r="N5" s="7" t="s">
        <v>56</v>
      </c>
      <c r="O5" s="7" t="s">
        <v>55</v>
      </c>
      <c r="P5" s="7" t="s">
        <v>56</v>
      </c>
      <c r="Q5" s="7" t="s">
        <v>55</v>
      </c>
    </row>
    <row r="6" spans="1:17" ht="15">
      <c r="A6" s="26"/>
      <c r="B6" s="33"/>
      <c r="C6" s="34"/>
      <c r="D6" s="35"/>
      <c r="E6" s="3">
        <v>2021</v>
      </c>
      <c r="F6" s="3">
        <v>2021</v>
      </c>
      <c r="G6" s="3">
        <v>2021</v>
      </c>
      <c r="H6" s="3">
        <v>2020</v>
      </c>
      <c r="I6" s="3">
        <v>2021</v>
      </c>
      <c r="J6" s="3">
        <v>2021</v>
      </c>
      <c r="K6" s="3">
        <v>2021</v>
      </c>
      <c r="L6" s="3">
        <v>2020</v>
      </c>
      <c r="M6" s="8" t="s">
        <v>50</v>
      </c>
      <c r="N6" s="9" t="s">
        <v>57</v>
      </c>
      <c r="O6" s="8" t="s">
        <v>50</v>
      </c>
      <c r="P6" s="9" t="s">
        <v>57</v>
      </c>
      <c r="Q6" s="8" t="s">
        <v>50</v>
      </c>
    </row>
    <row r="7" spans="1:17" ht="15">
      <c r="A7" s="10"/>
      <c r="B7" s="38" t="s">
        <v>8</v>
      </c>
      <c r="C7" s="39"/>
      <c r="D7" s="40"/>
      <c r="E7" s="21">
        <v>791</v>
      </c>
      <c r="F7" s="21">
        <v>792</v>
      </c>
      <c r="G7" s="21">
        <v>790</v>
      </c>
      <c r="H7" s="21">
        <v>782</v>
      </c>
      <c r="I7" s="19">
        <v>530</v>
      </c>
      <c r="J7" s="19">
        <v>530</v>
      </c>
      <c r="K7" s="19">
        <v>529</v>
      </c>
      <c r="L7" s="19">
        <v>523</v>
      </c>
      <c r="M7" s="14">
        <f aca="true" t="shared" si="0" ref="M7:M26">E7/F7*100</f>
        <v>99.87373737373737</v>
      </c>
      <c r="N7" s="14">
        <f>G7/H7*100</f>
        <v>101.0230179028133</v>
      </c>
      <c r="O7" s="14">
        <f>I7/J7*100</f>
        <v>100</v>
      </c>
      <c r="P7" s="14">
        <f>K7/L7*100</f>
        <v>101.14722753346079</v>
      </c>
      <c r="Q7" s="14">
        <f>O7/100.3*100</f>
        <v>99.70089730807578</v>
      </c>
    </row>
    <row r="8" spans="1:17" ht="15">
      <c r="A8" s="4" t="s">
        <v>9</v>
      </c>
      <c r="B8" s="38" t="s">
        <v>36</v>
      </c>
      <c r="C8" s="39"/>
      <c r="D8" s="40"/>
      <c r="E8" s="18">
        <v>673</v>
      </c>
      <c r="F8" s="22">
        <v>651</v>
      </c>
      <c r="G8" s="22">
        <v>648</v>
      </c>
      <c r="H8" s="22">
        <v>791</v>
      </c>
      <c r="I8" s="20">
        <v>455</v>
      </c>
      <c r="J8" s="20">
        <v>440</v>
      </c>
      <c r="K8" s="20">
        <v>439</v>
      </c>
      <c r="L8" s="20">
        <v>538</v>
      </c>
      <c r="M8" s="24">
        <f t="shared" si="0"/>
        <v>103.37941628264208</v>
      </c>
      <c r="N8" s="24">
        <f aca="true" t="shared" si="1" ref="N8:N26">G8/H8*100</f>
        <v>81.92161820480405</v>
      </c>
      <c r="O8" s="24">
        <f aca="true" t="shared" si="2" ref="O8:O26">I8/J8*100</f>
        <v>103.40909090909092</v>
      </c>
      <c r="P8" s="24">
        <f aca="true" t="shared" si="3" ref="P8:P26">K8/L8*100</f>
        <v>81.59851301115242</v>
      </c>
      <c r="Q8" s="24">
        <f aca="true" t="shared" si="4" ref="Q8:Q26">O8/100.3*100</f>
        <v>103.09979153448745</v>
      </c>
    </row>
    <row r="9" spans="1:17" ht="15">
      <c r="A9" s="4" t="s">
        <v>10</v>
      </c>
      <c r="B9" s="38" t="s">
        <v>11</v>
      </c>
      <c r="C9" s="39"/>
      <c r="D9" s="40"/>
      <c r="E9" s="18">
        <v>1055</v>
      </c>
      <c r="F9" s="22">
        <v>1072</v>
      </c>
      <c r="G9" s="22">
        <v>1058</v>
      </c>
      <c r="H9" s="22">
        <v>1040</v>
      </c>
      <c r="I9" s="20">
        <v>707</v>
      </c>
      <c r="J9" s="20">
        <v>719</v>
      </c>
      <c r="K9" s="20">
        <v>708</v>
      </c>
      <c r="L9" s="20">
        <v>695</v>
      </c>
      <c r="M9" s="24">
        <f t="shared" si="0"/>
        <v>98.41417910447761</v>
      </c>
      <c r="N9" s="24">
        <f t="shared" si="1"/>
        <v>101.73076923076923</v>
      </c>
      <c r="O9" s="24">
        <f t="shared" si="2"/>
        <v>98.33101529902642</v>
      </c>
      <c r="P9" s="24">
        <f t="shared" si="3"/>
        <v>101.87050359712231</v>
      </c>
      <c r="Q9" s="24">
        <f t="shared" si="4"/>
        <v>98.0369045852706</v>
      </c>
    </row>
    <row r="10" spans="1:17" ht="15">
      <c r="A10" s="4" t="s">
        <v>12</v>
      </c>
      <c r="B10" s="38" t="s">
        <v>13</v>
      </c>
      <c r="C10" s="39"/>
      <c r="D10" s="40"/>
      <c r="E10" s="18">
        <v>584</v>
      </c>
      <c r="F10" s="22">
        <v>603</v>
      </c>
      <c r="G10" s="22">
        <v>587</v>
      </c>
      <c r="H10" s="22">
        <v>616</v>
      </c>
      <c r="I10" s="20">
        <v>391</v>
      </c>
      <c r="J10" s="20">
        <v>404</v>
      </c>
      <c r="K10" s="20">
        <v>393</v>
      </c>
      <c r="L10" s="20">
        <v>413</v>
      </c>
      <c r="M10" s="24">
        <f t="shared" si="0"/>
        <v>96.84908789386401</v>
      </c>
      <c r="N10" s="24">
        <f t="shared" si="1"/>
        <v>95.29220779220779</v>
      </c>
      <c r="O10" s="24">
        <f t="shared" si="2"/>
        <v>96.78217821782178</v>
      </c>
      <c r="P10" s="24">
        <f t="shared" si="3"/>
        <v>95.15738498789347</v>
      </c>
      <c r="Q10" s="24">
        <f t="shared" si="4"/>
        <v>96.49270011746938</v>
      </c>
    </row>
    <row r="11" spans="1:17" ht="15">
      <c r="A11" s="4" t="s">
        <v>14</v>
      </c>
      <c r="B11" s="38" t="s">
        <v>15</v>
      </c>
      <c r="C11" s="39"/>
      <c r="D11" s="40"/>
      <c r="E11" s="18">
        <v>1377</v>
      </c>
      <c r="F11" s="22">
        <v>1387</v>
      </c>
      <c r="G11" s="22">
        <v>1376</v>
      </c>
      <c r="H11" s="22">
        <v>1368</v>
      </c>
      <c r="I11" s="20">
        <v>923</v>
      </c>
      <c r="J11" s="20">
        <v>929</v>
      </c>
      <c r="K11" s="20">
        <v>921</v>
      </c>
      <c r="L11" s="20">
        <v>903</v>
      </c>
      <c r="M11" s="24">
        <f t="shared" si="0"/>
        <v>99.27901946647441</v>
      </c>
      <c r="N11" s="24">
        <f t="shared" si="1"/>
        <v>100.58479532163742</v>
      </c>
      <c r="O11" s="24">
        <f t="shared" si="2"/>
        <v>99.35414424111949</v>
      </c>
      <c r="P11" s="24">
        <f t="shared" si="3"/>
        <v>101.99335548172756</v>
      </c>
      <c r="Q11" s="24">
        <f t="shared" si="4"/>
        <v>99.05697332115602</v>
      </c>
    </row>
    <row r="12" spans="1:17" ht="15">
      <c r="A12" s="4" t="s">
        <v>16</v>
      </c>
      <c r="B12" s="38" t="s">
        <v>17</v>
      </c>
      <c r="C12" s="39"/>
      <c r="D12" s="40"/>
      <c r="E12" s="18">
        <v>738</v>
      </c>
      <c r="F12" s="22">
        <v>727</v>
      </c>
      <c r="G12" s="22">
        <v>726</v>
      </c>
      <c r="H12" s="22">
        <v>732</v>
      </c>
      <c r="I12" s="20">
        <v>495</v>
      </c>
      <c r="J12" s="20">
        <v>488</v>
      </c>
      <c r="K12" s="20">
        <v>487</v>
      </c>
      <c r="L12" s="20">
        <v>490</v>
      </c>
      <c r="M12" s="24">
        <f t="shared" si="0"/>
        <v>101.5130674002751</v>
      </c>
      <c r="N12" s="24">
        <f t="shared" si="1"/>
        <v>99.18032786885246</v>
      </c>
      <c r="O12" s="24">
        <f t="shared" si="2"/>
        <v>101.4344262295082</v>
      </c>
      <c r="P12" s="24">
        <f t="shared" si="3"/>
        <v>99.38775510204081</v>
      </c>
      <c r="Q12" s="24">
        <f t="shared" si="4"/>
        <v>101.13103313011787</v>
      </c>
    </row>
    <row r="13" spans="1:18" ht="15">
      <c r="A13" s="4" t="s">
        <v>18</v>
      </c>
      <c r="B13" s="38" t="s">
        <v>19</v>
      </c>
      <c r="C13" s="39"/>
      <c r="D13" s="40"/>
      <c r="E13" s="18">
        <v>712</v>
      </c>
      <c r="F13" s="22">
        <v>704</v>
      </c>
      <c r="G13" s="22">
        <v>699</v>
      </c>
      <c r="H13" s="22">
        <v>658</v>
      </c>
      <c r="I13" s="20">
        <v>478</v>
      </c>
      <c r="J13" s="20">
        <v>473</v>
      </c>
      <c r="K13" s="20">
        <v>469</v>
      </c>
      <c r="L13" s="20">
        <v>442</v>
      </c>
      <c r="M13" s="24">
        <f t="shared" si="0"/>
        <v>101.13636363636364</v>
      </c>
      <c r="N13" s="24">
        <f t="shared" si="1"/>
        <v>106.23100303951367</v>
      </c>
      <c r="O13" s="24">
        <f t="shared" si="2"/>
        <v>101.05708245243127</v>
      </c>
      <c r="P13" s="24">
        <f t="shared" si="3"/>
        <v>106.10859728506787</v>
      </c>
      <c r="Q13" s="24">
        <f t="shared" si="4"/>
        <v>100.75481799843598</v>
      </c>
      <c r="R13" t="s">
        <v>49</v>
      </c>
    </row>
    <row r="14" spans="1:17" ht="15">
      <c r="A14" s="4" t="s">
        <v>20</v>
      </c>
      <c r="B14" s="38" t="s">
        <v>37</v>
      </c>
      <c r="C14" s="39"/>
      <c r="D14" s="40"/>
      <c r="E14" s="18">
        <v>592</v>
      </c>
      <c r="F14" s="22">
        <v>585</v>
      </c>
      <c r="G14" s="22">
        <v>586</v>
      </c>
      <c r="H14" s="22">
        <v>577</v>
      </c>
      <c r="I14" s="20">
        <v>396</v>
      </c>
      <c r="J14" s="20">
        <v>391</v>
      </c>
      <c r="K14" s="20">
        <v>393</v>
      </c>
      <c r="L14" s="20">
        <v>387</v>
      </c>
      <c r="M14" s="24">
        <f t="shared" si="0"/>
        <v>101.19658119658119</v>
      </c>
      <c r="N14" s="24">
        <f t="shared" si="1"/>
        <v>101.55979202772964</v>
      </c>
      <c r="O14" s="24">
        <f t="shared" si="2"/>
        <v>101.27877237851663</v>
      </c>
      <c r="P14" s="24">
        <f t="shared" si="3"/>
        <v>101.55038759689923</v>
      </c>
      <c r="Q14" s="24">
        <f t="shared" si="4"/>
        <v>100.97584484398467</v>
      </c>
    </row>
    <row r="15" spans="1:19" ht="15">
      <c r="A15" s="4" t="s">
        <v>21</v>
      </c>
      <c r="B15" s="38" t="s">
        <v>38</v>
      </c>
      <c r="C15" s="39"/>
      <c r="D15" s="40"/>
      <c r="E15" s="18">
        <v>756</v>
      </c>
      <c r="F15" s="22">
        <v>760</v>
      </c>
      <c r="G15" s="22">
        <v>765</v>
      </c>
      <c r="H15" s="22">
        <v>794</v>
      </c>
      <c r="I15" s="20">
        <v>506</v>
      </c>
      <c r="J15" s="20">
        <v>509</v>
      </c>
      <c r="K15" s="20">
        <v>513</v>
      </c>
      <c r="L15" s="20">
        <v>532</v>
      </c>
      <c r="M15" s="24">
        <f t="shared" si="0"/>
        <v>99.47368421052632</v>
      </c>
      <c r="N15" s="24">
        <f t="shared" si="1"/>
        <v>96.34760705289672</v>
      </c>
      <c r="O15" s="24">
        <f t="shared" si="2"/>
        <v>99.41060903732809</v>
      </c>
      <c r="P15" s="24">
        <f t="shared" si="3"/>
        <v>96.42857142857143</v>
      </c>
      <c r="Q15" s="24">
        <f t="shared" si="4"/>
        <v>99.11326922963917</v>
      </c>
      <c r="S15" s="12"/>
    </row>
    <row r="16" spans="1:17" ht="15">
      <c r="A16" s="4" t="s">
        <v>7</v>
      </c>
      <c r="B16" s="38" t="s">
        <v>40</v>
      </c>
      <c r="C16" s="39"/>
      <c r="D16" s="40"/>
      <c r="E16" s="18">
        <v>606</v>
      </c>
      <c r="F16" s="22">
        <v>587</v>
      </c>
      <c r="G16" s="22">
        <v>578</v>
      </c>
      <c r="H16" s="22">
        <v>591</v>
      </c>
      <c r="I16" s="20">
        <v>403</v>
      </c>
      <c r="J16" s="20">
        <v>390</v>
      </c>
      <c r="K16" s="20">
        <v>384</v>
      </c>
      <c r="L16" s="20">
        <v>394</v>
      </c>
      <c r="M16" s="24">
        <f t="shared" si="0"/>
        <v>103.23679727427597</v>
      </c>
      <c r="N16" s="24">
        <f t="shared" si="1"/>
        <v>97.80033840947546</v>
      </c>
      <c r="O16" s="24">
        <f t="shared" si="2"/>
        <v>103.33333333333334</v>
      </c>
      <c r="P16" s="24">
        <f t="shared" si="3"/>
        <v>97.46192893401016</v>
      </c>
      <c r="Q16" s="24">
        <f t="shared" si="4"/>
        <v>103.02426055167831</v>
      </c>
    </row>
    <row r="17" spans="1:18" ht="15">
      <c r="A17" s="4" t="s">
        <v>22</v>
      </c>
      <c r="B17" s="38" t="s">
        <v>39</v>
      </c>
      <c r="C17" s="39"/>
      <c r="D17" s="40"/>
      <c r="E17" s="13">
        <v>1042</v>
      </c>
      <c r="F17" s="22">
        <v>1019</v>
      </c>
      <c r="G17" s="22">
        <v>1034</v>
      </c>
      <c r="H17" s="22">
        <v>1051</v>
      </c>
      <c r="I17" s="20">
        <v>698</v>
      </c>
      <c r="J17" s="20">
        <v>683</v>
      </c>
      <c r="K17" s="20">
        <v>693</v>
      </c>
      <c r="L17" s="20">
        <v>698</v>
      </c>
      <c r="M17" s="24">
        <f t="shared" si="0"/>
        <v>102.25711481844945</v>
      </c>
      <c r="N17" s="24">
        <f t="shared" si="1"/>
        <v>98.3824928639391</v>
      </c>
      <c r="O17" s="24">
        <f t="shared" si="2"/>
        <v>102.19619326500732</v>
      </c>
      <c r="P17" s="24">
        <f t="shared" si="3"/>
        <v>99.2836676217765</v>
      </c>
      <c r="Q17" s="24">
        <f t="shared" si="4"/>
        <v>101.8905216999076</v>
      </c>
      <c r="R17" s="16"/>
    </row>
    <row r="18" spans="1:17" ht="15">
      <c r="A18" s="4" t="s">
        <v>23</v>
      </c>
      <c r="B18" s="38" t="s">
        <v>41</v>
      </c>
      <c r="C18" s="39"/>
      <c r="D18" s="40"/>
      <c r="E18" s="13">
        <v>1442</v>
      </c>
      <c r="F18" s="22">
        <v>1428</v>
      </c>
      <c r="G18" s="22">
        <v>1442</v>
      </c>
      <c r="H18" s="22">
        <v>1449</v>
      </c>
      <c r="I18" s="15">
        <v>968</v>
      </c>
      <c r="J18" s="23">
        <v>958</v>
      </c>
      <c r="K18" s="23">
        <v>968</v>
      </c>
      <c r="L18" s="23">
        <v>965</v>
      </c>
      <c r="M18" s="24">
        <f t="shared" si="0"/>
        <v>100.98039215686273</v>
      </c>
      <c r="N18" s="24">
        <f t="shared" si="1"/>
        <v>99.51690821256038</v>
      </c>
      <c r="O18" s="24">
        <f t="shared" si="2"/>
        <v>101.0438413361169</v>
      </c>
      <c r="P18" s="24">
        <f t="shared" si="3"/>
        <v>100.31088082901553</v>
      </c>
      <c r="Q18" s="24">
        <f t="shared" si="4"/>
        <v>100.74161648665694</v>
      </c>
    </row>
    <row r="19" spans="1:17" ht="15">
      <c r="A19" s="4" t="s">
        <v>24</v>
      </c>
      <c r="B19" s="38" t="s">
        <v>25</v>
      </c>
      <c r="C19" s="39"/>
      <c r="D19" s="40"/>
      <c r="E19" s="13">
        <v>925</v>
      </c>
      <c r="F19" s="22">
        <v>1007</v>
      </c>
      <c r="G19" s="22">
        <v>962</v>
      </c>
      <c r="H19" s="22">
        <v>1052</v>
      </c>
      <c r="I19" s="15">
        <v>620</v>
      </c>
      <c r="J19" s="23">
        <v>675</v>
      </c>
      <c r="K19" s="23">
        <v>645</v>
      </c>
      <c r="L19" s="23">
        <v>705</v>
      </c>
      <c r="M19" s="24">
        <f t="shared" si="0"/>
        <v>91.85700099304866</v>
      </c>
      <c r="N19" s="24">
        <f t="shared" si="1"/>
        <v>91.4448669201521</v>
      </c>
      <c r="O19" s="24">
        <f t="shared" si="2"/>
        <v>91.85185185185185</v>
      </c>
      <c r="P19" s="24">
        <f t="shared" si="3"/>
        <v>91.48936170212765</v>
      </c>
      <c r="Q19" s="24">
        <f t="shared" si="4"/>
        <v>91.57712049038071</v>
      </c>
    </row>
    <row r="20" spans="1:17" ht="15">
      <c r="A20" s="4" t="s">
        <v>26</v>
      </c>
      <c r="B20" s="38" t="s">
        <v>42</v>
      </c>
      <c r="C20" s="39"/>
      <c r="D20" s="40"/>
      <c r="E20" s="13">
        <v>671</v>
      </c>
      <c r="F20" s="22">
        <v>686</v>
      </c>
      <c r="G20" s="22">
        <v>677</v>
      </c>
      <c r="H20" s="22">
        <v>697</v>
      </c>
      <c r="I20" s="15">
        <v>449</v>
      </c>
      <c r="J20" s="23">
        <v>459</v>
      </c>
      <c r="K20" s="23">
        <v>453</v>
      </c>
      <c r="L20" s="23">
        <v>466</v>
      </c>
      <c r="M20" s="24">
        <f t="shared" si="0"/>
        <v>97.81341107871721</v>
      </c>
      <c r="N20" s="24">
        <f t="shared" si="1"/>
        <v>97.13055954088952</v>
      </c>
      <c r="O20" s="24">
        <f t="shared" si="2"/>
        <v>97.82135076252723</v>
      </c>
      <c r="P20" s="24">
        <f t="shared" si="3"/>
        <v>97.21030042918454</v>
      </c>
      <c r="Q20" s="24">
        <f t="shared" si="4"/>
        <v>97.52876446911988</v>
      </c>
    </row>
    <row r="21" spans="1:17" ht="15">
      <c r="A21" s="4" t="s">
        <v>27</v>
      </c>
      <c r="B21" s="38" t="s">
        <v>43</v>
      </c>
      <c r="C21" s="39"/>
      <c r="D21" s="40"/>
      <c r="E21" s="13">
        <v>515</v>
      </c>
      <c r="F21" s="22">
        <v>498</v>
      </c>
      <c r="G21" s="22">
        <v>516</v>
      </c>
      <c r="H21" s="22">
        <v>534</v>
      </c>
      <c r="I21" s="15">
        <v>346</v>
      </c>
      <c r="J21" s="23">
        <v>334</v>
      </c>
      <c r="K21" s="23">
        <v>346</v>
      </c>
      <c r="L21" s="23">
        <v>359</v>
      </c>
      <c r="M21" s="24">
        <f t="shared" si="0"/>
        <v>103.4136546184739</v>
      </c>
      <c r="N21" s="24">
        <f t="shared" si="1"/>
        <v>96.62921348314607</v>
      </c>
      <c r="O21" s="24">
        <f t="shared" si="2"/>
        <v>103.59281437125749</v>
      </c>
      <c r="P21" s="24">
        <f t="shared" si="3"/>
        <v>96.37883008356546</v>
      </c>
      <c r="Q21" s="24">
        <f t="shared" si="4"/>
        <v>103.282965474833</v>
      </c>
    </row>
    <row r="22" spans="1:17" ht="15">
      <c r="A22" s="4" t="s">
        <v>28</v>
      </c>
      <c r="B22" s="44" t="s">
        <v>44</v>
      </c>
      <c r="C22" s="45"/>
      <c r="D22" s="46"/>
      <c r="E22" s="13">
        <v>899</v>
      </c>
      <c r="F22" s="22">
        <v>915</v>
      </c>
      <c r="G22" s="22">
        <v>897</v>
      </c>
      <c r="H22" s="22">
        <v>903</v>
      </c>
      <c r="I22" s="15">
        <v>602</v>
      </c>
      <c r="J22" s="23">
        <v>612</v>
      </c>
      <c r="K22" s="23">
        <v>600</v>
      </c>
      <c r="L22" s="23">
        <v>601</v>
      </c>
      <c r="M22" s="24">
        <f t="shared" si="0"/>
        <v>98.25136612021858</v>
      </c>
      <c r="N22" s="24">
        <f t="shared" si="1"/>
        <v>99.33554817275747</v>
      </c>
      <c r="O22" s="24">
        <f t="shared" si="2"/>
        <v>98.36601307189542</v>
      </c>
      <c r="P22" s="24">
        <f t="shared" si="3"/>
        <v>99.83361064891847</v>
      </c>
      <c r="Q22" s="24">
        <f t="shared" si="4"/>
        <v>98.07179767885886</v>
      </c>
    </row>
    <row r="23" spans="1:17" ht="15">
      <c r="A23" s="4" t="s">
        <v>29</v>
      </c>
      <c r="B23" s="41" t="s">
        <v>30</v>
      </c>
      <c r="C23" s="42"/>
      <c r="D23" s="43"/>
      <c r="E23" s="13">
        <v>815</v>
      </c>
      <c r="F23" s="22">
        <v>826</v>
      </c>
      <c r="G23" s="22">
        <v>822</v>
      </c>
      <c r="H23" s="22">
        <v>802</v>
      </c>
      <c r="I23" s="15">
        <v>546</v>
      </c>
      <c r="J23" s="23">
        <v>554</v>
      </c>
      <c r="K23" s="23">
        <v>551</v>
      </c>
      <c r="L23" s="23">
        <v>537</v>
      </c>
      <c r="M23" s="24">
        <f t="shared" si="0"/>
        <v>98.6682808716707</v>
      </c>
      <c r="N23" s="24">
        <f t="shared" si="1"/>
        <v>102.49376558603491</v>
      </c>
      <c r="O23" s="24">
        <f t="shared" si="2"/>
        <v>98.55595667870037</v>
      </c>
      <c r="P23" s="24">
        <f t="shared" si="3"/>
        <v>102.60707635009312</v>
      </c>
      <c r="Q23" s="24">
        <f t="shared" si="4"/>
        <v>98.26117315922271</v>
      </c>
    </row>
    <row r="24" spans="1:17" ht="15">
      <c r="A24" s="4" t="s">
        <v>31</v>
      </c>
      <c r="B24" s="47" t="s">
        <v>45</v>
      </c>
      <c r="C24" s="48"/>
      <c r="D24" s="49"/>
      <c r="E24" s="13">
        <v>978</v>
      </c>
      <c r="F24" s="22">
        <v>966</v>
      </c>
      <c r="G24" s="22">
        <v>967</v>
      </c>
      <c r="H24" s="22">
        <v>929</v>
      </c>
      <c r="I24" s="15">
        <v>657</v>
      </c>
      <c r="J24" s="23">
        <v>650</v>
      </c>
      <c r="K24" s="23">
        <v>650</v>
      </c>
      <c r="L24" s="23">
        <v>623</v>
      </c>
      <c r="M24" s="24">
        <f t="shared" si="0"/>
        <v>101.24223602484473</v>
      </c>
      <c r="N24" s="24">
        <f t="shared" si="1"/>
        <v>104.09041980624328</v>
      </c>
      <c r="O24" s="24">
        <f t="shared" si="2"/>
        <v>101.07692307692308</v>
      </c>
      <c r="P24" s="24">
        <f t="shared" si="3"/>
        <v>104.3338683788122</v>
      </c>
      <c r="Q24" s="24">
        <f t="shared" si="4"/>
        <v>100.77459927908583</v>
      </c>
    </row>
    <row r="25" spans="1:17" ht="15">
      <c r="A25" s="4" t="s">
        <v>32</v>
      </c>
      <c r="B25" s="41" t="s">
        <v>46</v>
      </c>
      <c r="C25" s="42"/>
      <c r="D25" s="43"/>
      <c r="E25" s="13">
        <v>637</v>
      </c>
      <c r="F25" s="22">
        <v>623</v>
      </c>
      <c r="G25" s="22">
        <v>626</v>
      </c>
      <c r="H25" s="22">
        <v>633</v>
      </c>
      <c r="I25" s="15">
        <v>427</v>
      </c>
      <c r="J25" s="23">
        <v>418</v>
      </c>
      <c r="K25" s="23">
        <v>419</v>
      </c>
      <c r="L25" s="23">
        <v>420</v>
      </c>
      <c r="M25" s="24">
        <f t="shared" si="0"/>
        <v>102.24719101123596</v>
      </c>
      <c r="N25" s="24">
        <f t="shared" si="1"/>
        <v>98.89415481832543</v>
      </c>
      <c r="O25" s="24">
        <f t="shared" si="2"/>
        <v>102.15311004784688</v>
      </c>
      <c r="P25" s="24">
        <f t="shared" si="3"/>
        <v>99.76190476190476</v>
      </c>
      <c r="Q25" s="24">
        <f t="shared" si="4"/>
        <v>101.84756734580947</v>
      </c>
    </row>
    <row r="26" spans="1:17" ht="15">
      <c r="A26" s="11" t="s">
        <v>33</v>
      </c>
      <c r="B26" s="41" t="s">
        <v>34</v>
      </c>
      <c r="C26" s="42"/>
      <c r="D26" s="43"/>
      <c r="E26" s="13">
        <v>671</v>
      </c>
      <c r="F26" s="22">
        <v>681</v>
      </c>
      <c r="G26" s="22">
        <v>669</v>
      </c>
      <c r="H26" s="22">
        <v>706</v>
      </c>
      <c r="I26" s="15">
        <v>450</v>
      </c>
      <c r="J26" s="23">
        <v>457</v>
      </c>
      <c r="K26" s="23">
        <v>447</v>
      </c>
      <c r="L26" s="23">
        <v>470</v>
      </c>
      <c r="M26" s="24">
        <f t="shared" si="0"/>
        <v>98.53157121879589</v>
      </c>
      <c r="N26" s="24">
        <f t="shared" si="1"/>
        <v>94.75920679886686</v>
      </c>
      <c r="O26" s="24">
        <f t="shared" si="2"/>
        <v>98.46827133479212</v>
      </c>
      <c r="P26" s="24">
        <f t="shared" si="3"/>
        <v>95.1063829787234</v>
      </c>
      <c r="Q26" s="24">
        <f t="shared" si="4"/>
        <v>98.17375008453851</v>
      </c>
    </row>
    <row r="27" spans="13:14" ht="15">
      <c r="M27" s="17"/>
      <c r="N27" s="17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2021-08-27T07:21:21Z</cp:lastPrinted>
  <dcterms:created xsi:type="dcterms:W3CDTF">2012-03-01T11:13:24Z</dcterms:created>
  <dcterms:modified xsi:type="dcterms:W3CDTF">2021-08-27T07:21:54Z</dcterms:modified>
  <cp:category/>
  <cp:version/>
  <cp:contentType/>
  <cp:contentStatus/>
</cp:coreProperties>
</file>