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<sst xmlns="http://schemas.openxmlformats.org/spreadsheetml/2006/main" count="69" uniqueCount="61">
  <si>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</si>
  <si>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</si>
  <si>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</si>
  <si>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</si>
  <si>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</si>
  <si>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</si>
  <si>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</si>
  <si>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</si>
  <si>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</si>
  <si>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</si>
  <si>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</si>
  <si>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</si>
  <si>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</si>
  <si>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</si>
  <si>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</si>
  <si>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</si>
  <si>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</si>
  <si>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</si>
  <si>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</si>
  <si>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</si>
  <si>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</si>
  <si>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</si>
  <si>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</si>
  <si>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</si>
  <si>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</si>
  <si>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</si>
  <si>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</si>
  <si>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</si>
  <si>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</si>
  <si>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</si>
  <si>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</si>
  <si>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</si>
  <si>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</si>
  <si>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</si>
  <si>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</si>
  <si>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</si>
  <si>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</si>
  <si>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</si>
  <si>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</si>
  <si>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</si>
  <si>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</si>
  <si>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</si>
  <si>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</si>
  <si>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</si>
  <si>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</si>
  <si>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</si>
  <si>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</si>
  <si>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</si>
  <si>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</si>
  <si>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</si>
  <si>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II</t>
  </si>
  <si>
    <t>II 2021</t>
  </si>
  <si>
    <t>I-III</t>
  </si>
  <si>
    <t>I -III</t>
  </si>
  <si>
    <t>III</t>
  </si>
  <si>
    <t>III 2021</t>
  </si>
  <si>
    <t xml:space="preserve"> I -III 2021</t>
  </si>
  <si>
    <t xml:space="preserve">       I -III 2020</t>
  </si>
  <si>
    <t xml:space="preserve">  III 2021</t>
  </si>
  <si>
    <t xml:space="preserve">  II  2021</t>
  </si>
  <si>
    <t>Mart 2021.godine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</si>
</sst>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172" fontId="5" fillId="0" borderId="13" xfId="57" applyNumberFormat="1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3" t="s">
        <v>60</v>
      </c>
      <c r="B2" s="33"/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4" t="s">
        <v>0</v>
      </c>
      <c r="B3" s="35" t="s">
        <v>48</v>
      </c>
      <c r="C3" s="36"/>
      <c r="D3" s="37"/>
      <c r="E3" s="44" t="s">
        <v>1</v>
      </c>
      <c r="F3" s="44"/>
      <c r="G3" s="44"/>
      <c r="H3" s="44"/>
      <c r="I3" s="44"/>
      <c r="J3" s="44"/>
      <c r="K3" s="44"/>
      <c r="L3" s="44"/>
      <c r="M3" s="44" t="s">
        <v>2</v>
      </c>
      <c r="N3" s="44"/>
      <c r="O3" s="44"/>
      <c r="P3" s="44"/>
      <c r="Q3" s="44"/>
    </row>
    <row r="4" spans="1:17" ht="60">
      <c r="A4" s="34"/>
      <c r="B4" s="38"/>
      <c r="C4" s="39"/>
      <c r="D4" s="40"/>
      <c r="E4" s="34" t="s">
        <v>3</v>
      </c>
      <c r="F4" s="34"/>
      <c r="G4" s="34"/>
      <c r="H4" s="34"/>
      <c r="I4" s="34" t="s">
        <v>4</v>
      </c>
      <c r="J4" s="34"/>
      <c r="K4" s="34"/>
      <c r="L4" s="34"/>
      <c r="M4" s="45" t="s">
        <v>5</v>
      </c>
      <c r="N4" s="45"/>
      <c r="O4" s="45" t="s">
        <v>6</v>
      </c>
      <c r="P4" s="45"/>
      <c r="Q4" s="5" t="s">
        <v>47</v>
      </c>
    </row>
    <row r="5" spans="1:17" ht="15">
      <c r="A5" s="34"/>
      <c r="B5" s="38"/>
      <c r="C5" s="39"/>
      <c r="D5" s="40"/>
      <c r="E5" s="3" t="s">
        <v>54</v>
      </c>
      <c r="F5" s="3" t="s">
        <v>50</v>
      </c>
      <c r="G5" s="3" t="s">
        <v>52</v>
      </c>
      <c r="H5" s="6" t="s">
        <v>53</v>
      </c>
      <c r="I5" s="3" t="s">
        <v>54</v>
      </c>
      <c r="J5" s="3" t="s">
        <v>50</v>
      </c>
      <c r="K5" s="3" t="s">
        <v>52</v>
      </c>
      <c r="L5" s="6" t="s">
        <v>53</v>
      </c>
      <c r="M5" s="7" t="s">
        <v>55</v>
      </c>
      <c r="N5" s="7" t="s">
        <v>56</v>
      </c>
      <c r="O5" s="7" t="s">
        <v>55</v>
      </c>
      <c r="P5" s="7" t="s">
        <v>56</v>
      </c>
      <c r="Q5" s="7" t="s">
        <v>58</v>
      </c>
    </row>
    <row r="6" spans="1:17" ht="15">
      <c r="A6" s="34"/>
      <c r="B6" s="41"/>
      <c r="C6" s="42"/>
      <c r="D6" s="43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51</v>
      </c>
      <c r="N6" s="9" t="s">
        <v>57</v>
      </c>
      <c r="O6" s="8" t="s">
        <v>51</v>
      </c>
      <c r="P6" s="9" t="s">
        <v>57</v>
      </c>
      <c r="Q6" s="8" t="s">
        <v>59</v>
      </c>
    </row>
    <row r="7" spans="1:17" ht="15">
      <c r="A7" s="10"/>
      <c r="B7" s="30" t="s">
        <v>8</v>
      </c>
      <c r="C7" s="31"/>
      <c r="D7" s="32"/>
      <c r="E7" s="21">
        <v>785</v>
      </c>
      <c r="F7" s="21">
        <v>790</v>
      </c>
      <c r="G7" s="21">
        <v>788</v>
      </c>
      <c r="H7" s="21">
        <v>786</v>
      </c>
      <c r="I7" s="19">
        <v>526</v>
      </c>
      <c r="J7" s="19">
        <v>529</v>
      </c>
      <c r="K7" s="19">
        <v>528</v>
      </c>
      <c r="L7" s="23">
        <v>524</v>
      </c>
      <c r="M7" s="14">
        <f>E7/F7*100</f>
        <v>99.36708860759494</v>
      </c>
      <c r="N7" s="14">
        <f>G7/H7*100</f>
        <v>100.25445292620864</v>
      </c>
      <c r="O7" s="14">
        <f>I7/J7*100</f>
        <v>99.4328922495274</v>
      </c>
      <c r="P7" s="14">
        <f>K7/L7*100</f>
        <v>100.76335877862594</v>
      </c>
      <c r="Q7" s="14">
        <f>O7/100.6*100</f>
        <v>98.83985313074295</v>
      </c>
    </row>
    <row r="8" spans="1:17" ht="15">
      <c r="A8" s="4" t="s">
        <v>9</v>
      </c>
      <c r="B8" s="30" t="s">
        <v>36</v>
      </c>
      <c r="C8" s="31"/>
      <c r="D8" s="32"/>
      <c r="E8" s="18">
        <v>492</v>
      </c>
      <c r="F8" s="18">
        <v>645</v>
      </c>
      <c r="G8" s="22">
        <v>647</v>
      </c>
      <c r="H8" s="22">
        <v>828</v>
      </c>
      <c r="I8" s="20">
        <v>333</v>
      </c>
      <c r="J8" s="20">
        <v>438</v>
      </c>
      <c r="K8" s="20">
        <v>439</v>
      </c>
      <c r="L8" s="24">
        <v>562</v>
      </c>
      <c r="M8" s="25">
        <f aca="true" t="shared" si="0" ref="M8:M26">E8/F8*100</f>
        <v>76.27906976744187</v>
      </c>
      <c r="N8" s="25">
        <f aca="true" t="shared" si="1" ref="N8:N26">G8/H8*100</f>
        <v>78.14009661835749</v>
      </c>
      <c r="O8" s="25">
        <f aca="true" t="shared" si="2" ref="O8:O26">I8/J8*100</f>
        <v>76.02739726027397</v>
      </c>
      <c r="P8" s="25">
        <f aca="true" t="shared" si="3" ref="P8:P26">K8/L8*100</f>
        <v>78.11387900355872</v>
      </c>
      <c r="Q8" s="25">
        <f aca="true" t="shared" si="4" ref="Q8:Q26">O8/100.6*100</f>
        <v>75.57395353903974</v>
      </c>
    </row>
    <row r="9" spans="1:17" ht="15">
      <c r="A9" s="4" t="s">
        <v>10</v>
      </c>
      <c r="B9" s="30" t="s">
        <v>11</v>
      </c>
      <c r="C9" s="31"/>
      <c r="D9" s="32"/>
      <c r="E9" s="18">
        <v>1049</v>
      </c>
      <c r="F9" s="18">
        <v>1077</v>
      </c>
      <c r="G9" s="22">
        <v>1064</v>
      </c>
      <c r="H9" s="22">
        <v>1025</v>
      </c>
      <c r="I9" s="20">
        <v>702</v>
      </c>
      <c r="J9" s="20">
        <v>720</v>
      </c>
      <c r="K9" s="20">
        <v>712</v>
      </c>
      <c r="L9" s="24">
        <v>684</v>
      </c>
      <c r="M9" s="25">
        <f t="shared" si="0"/>
        <v>97.40018570102136</v>
      </c>
      <c r="N9" s="25">
        <f t="shared" si="1"/>
        <v>103.8048780487805</v>
      </c>
      <c r="O9" s="25">
        <f t="shared" si="2"/>
        <v>97.5</v>
      </c>
      <c r="P9" s="25">
        <f t="shared" si="3"/>
        <v>104.09356725146199</v>
      </c>
      <c r="Q9" s="25">
        <f t="shared" si="4"/>
        <v>96.91848906560637</v>
      </c>
    </row>
    <row r="10" spans="1:17" ht="15">
      <c r="A10" s="4" t="s">
        <v>12</v>
      </c>
      <c r="B10" s="30" t="s">
        <v>13</v>
      </c>
      <c r="C10" s="31"/>
      <c r="D10" s="32"/>
      <c r="E10" s="18">
        <v>574</v>
      </c>
      <c r="F10" s="18">
        <v>573</v>
      </c>
      <c r="G10" s="22">
        <v>575</v>
      </c>
      <c r="H10" s="22">
        <v>628</v>
      </c>
      <c r="I10" s="20">
        <v>384</v>
      </c>
      <c r="J10" s="20">
        <v>383</v>
      </c>
      <c r="K10" s="20">
        <v>384</v>
      </c>
      <c r="L10" s="24">
        <v>421</v>
      </c>
      <c r="M10" s="25">
        <f t="shared" si="0"/>
        <v>100.17452006980803</v>
      </c>
      <c r="N10" s="25">
        <f t="shared" si="1"/>
        <v>91.56050955414013</v>
      </c>
      <c r="O10" s="25">
        <f t="shared" si="2"/>
        <v>100.26109660574411</v>
      </c>
      <c r="P10" s="25">
        <f t="shared" si="3"/>
        <v>91.21140142517815</v>
      </c>
      <c r="Q10" s="25">
        <f t="shared" si="4"/>
        <v>99.66311789835399</v>
      </c>
    </row>
    <row r="11" spans="1:17" ht="15">
      <c r="A11" s="4" t="s">
        <v>14</v>
      </c>
      <c r="B11" s="30" t="s">
        <v>15</v>
      </c>
      <c r="C11" s="31"/>
      <c r="D11" s="32"/>
      <c r="E11" s="18">
        <v>1342</v>
      </c>
      <c r="F11" s="18">
        <v>1342</v>
      </c>
      <c r="G11" s="22">
        <v>1375</v>
      </c>
      <c r="H11" s="22">
        <v>1345</v>
      </c>
      <c r="I11" s="20">
        <v>899</v>
      </c>
      <c r="J11" s="20">
        <v>896</v>
      </c>
      <c r="K11" s="20">
        <v>918</v>
      </c>
      <c r="L11" s="24">
        <v>885</v>
      </c>
      <c r="M11" s="25">
        <f t="shared" si="0"/>
        <v>100</v>
      </c>
      <c r="N11" s="25">
        <f t="shared" si="1"/>
        <v>102.23048327137548</v>
      </c>
      <c r="O11" s="25">
        <f t="shared" si="2"/>
        <v>100.33482142857142</v>
      </c>
      <c r="P11" s="25">
        <f t="shared" si="3"/>
        <v>103.72881355932205</v>
      </c>
      <c r="Q11" s="25">
        <f t="shared" si="4"/>
        <v>99.73640301050837</v>
      </c>
    </row>
    <row r="12" spans="1:17" ht="15">
      <c r="A12" s="4" t="s">
        <v>16</v>
      </c>
      <c r="B12" s="30" t="s">
        <v>17</v>
      </c>
      <c r="C12" s="31"/>
      <c r="D12" s="32"/>
      <c r="E12" s="18">
        <v>717</v>
      </c>
      <c r="F12" s="18">
        <v>726</v>
      </c>
      <c r="G12" s="22">
        <v>728</v>
      </c>
      <c r="H12" s="22">
        <v>725</v>
      </c>
      <c r="I12" s="20">
        <v>482</v>
      </c>
      <c r="J12" s="20">
        <v>488</v>
      </c>
      <c r="K12" s="20">
        <v>489</v>
      </c>
      <c r="L12" s="24">
        <v>485</v>
      </c>
      <c r="M12" s="25">
        <f t="shared" si="0"/>
        <v>98.7603305785124</v>
      </c>
      <c r="N12" s="25">
        <f t="shared" si="1"/>
        <v>100.41379310344827</v>
      </c>
      <c r="O12" s="25">
        <f t="shared" si="2"/>
        <v>98.77049180327869</v>
      </c>
      <c r="P12" s="25">
        <f t="shared" si="3"/>
        <v>100.82474226804123</v>
      </c>
      <c r="Q12" s="25">
        <f t="shared" si="4"/>
        <v>98.1814033829808</v>
      </c>
    </row>
    <row r="13" spans="1:18" ht="15">
      <c r="A13" s="4" t="s">
        <v>18</v>
      </c>
      <c r="B13" s="30" t="s">
        <v>19</v>
      </c>
      <c r="C13" s="31"/>
      <c r="D13" s="32"/>
      <c r="E13" s="18">
        <v>681</v>
      </c>
      <c r="F13" s="18">
        <v>693</v>
      </c>
      <c r="G13" s="22">
        <v>697</v>
      </c>
      <c r="H13" s="22">
        <v>660</v>
      </c>
      <c r="I13" s="20">
        <v>458</v>
      </c>
      <c r="J13" s="20">
        <v>466</v>
      </c>
      <c r="K13" s="20">
        <v>468</v>
      </c>
      <c r="L13" s="24">
        <v>443</v>
      </c>
      <c r="M13" s="25">
        <f t="shared" si="0"/>
        <v>98.26839826839827</v>
      </c>
      <c r="N13" s="25">
        <f t="shared" si="1"/>
        <v>105.60606060606061</v>
      </c>
      <c r="O13" s="25">
        <f t="shared" si="2"/>
        <v>98.28326180257511</v>
      </c>
      <c r="P13" s="25">
        <f t="shared" si="3"/>
        <v>105.64334085778782</v>
      </c>
      <c r="Q13" s="25">
        <f t="shared" si="4"/>
        <v>97.69707932661542</v>
      </c>
      <c r="R13" t="s">
        <v>49</v>
      </c>
    </row>
    <row r="14" spans="1:17" ht="15">
      <c r="A14" s="4" t="s">
        <v>20</v>
      </c>
      <c r="B14" s="30" t="s">
        <v>37</v>
      </c>
      <c r="C14" s="31"/>
      <c r="D14" s="32"/>
      <c r="E14" s="18">
        <v>581</v>
      </c>
      <c r="F14" s="18">
        <v>588</v>
      </c>
      <c r="G14" s="22">
        <v>585</v>
      </c>
      <c r="H14" s="22">
        <v>583</v>
      </c>
      <c r="I14" s="20">
        <v>390</v>
      </c>
      <c r="J14" s="20">
        <v>394</v>
      </c>
      <c r="K14" s="20">
        <v>393</v>
      </c>
      <c r="L14" s="24">
        <v>391</v>
      </c>
      <c r="M14" s="25">
        <f t="shared" si="0"/>
        <v>98.80952380952381</v>
      </c>
      <c r="N14" s="25">
        <f t="shared" si="1"/>
        <v>100.34305317324186</v>
      </c>
      <c r="O14" s="25">
        <f t="shared" si="2"/>
        <v>98.98477157360406</v>
      </c>
      <c r="P14" s="25">
        <f t="shared" si="3"/>
        <v>100.51150895140665</v>
      </c>
      <c r="Q14" s="25">
        <f t="shared" si="4"/>
        <v>98.39440514274759</v>
      </c>
    </row>
    <row r="15" spans="1:19" ht="15">
      <c r="A15" s="4" t="s">
        <v>21</v>
      </c>
      <c r="B15" s="30" t="s">
        <v>38</v>
      </c>
      <c r="C15" s="31"/>
      <c r="D15" s="32"/>
      <c r="E15" s="18">
        <v>748</v>
      </c>
      <c r="F15" s="18">
        <v>788</v>
      </c>
      <c r="G15" s="22">
        <v>774</v>
      </c>
      <c r="H15" s="22">
        <v>820</v>
      </c>
      <c r="I15" s="20">
        <v>502</v>
      </c>
      <c r="J15" s="20">
        <v>528</v>
      </c>
      <c r="K15" s="20">
        <v>519</v>
      </c>
      <c r="L15" s="24">
        <v>547</v>
      </c>
      <c r="M15" s="25">
        <f t="shared" si="0"/>
        <v>94.9238578680203</v>
      </c>
      <c r="N15" s="25">
        <f t="shared" si="1"/>
        <v>94.39024390243902</v>
      </c>
      <c r="O15" s="25">
        <f t="shared" si="2"/>
        <v>95.07575757575758</v>
      </c>
      <c r="P15" s="25">
        <f t="shared" si="3"/>
        <v>94.88117001828154</v>
      </c>
      <c r="Q15" s="25">
        <f t="shared" si="4"/>
        <v>94.50870534369541</v>
      </c>
      <c r="S15" s="12"/>
    </row>
    <row r="16" spans="1:17" ht="15">
      <c r="A16" s="4" t="s">
        <v>7</v>
      </c>
      <c r="B16" s="30" t="s">
        <v>40</v>
      </c>
      <c r="C16" s="31"/>
      <c r="D16" s="32"/>
      <c r="E16" s="18">
        <v>563</v>
      </c>
      <c r="F16" s="18">
        <v>568</v>
      </c>
      <c r="G16" s="22">
        <v>570</v>
      </c>
      <c r="H16" s="22">
        <v>651</v>
      </c>
      <c r="I16" s="20">
        <v>373</v>
      </c>
      <c r="J16" s="20">
        <v>377</v>
      </c>
      <c r="K16" s="20">
        <v>377</v>
      </c>
      <c r="L16" s="24">
        <v>434</v>
      </c>
      <c r="M16" s="26">
        <f t="shared" si="0"/>
        <v>99.11971830985915</v>
      </c>
      <c r="N16" s="25">
        <f t="shared" si="1"/>
        <v>87.55760368663594</v>
      </c>
      <c r="O16" s="26">
        <f t="shared" si="2"/>
        <v>98.93899204244032</v>
      </c>
      <c r="P16" s="25">
        <f t="shared" si="3"/>
        <v>86.8663594470046</v>
      </c>
      <c r="Q16" s="25">
        <f t="shared" si="4"/>
        <v>98.3488986505371</v>
      </c>
    </row>
    <row r="17" spans="1:18" ht="15">
      <c r="A17" s="4" t="s">
        <v>22</v>
      </c>
      <c r="B17" s="30" t="s">
        <v>39</v>
      </c>
      <c r="C17" s="31"/>
      <c r="D17" s="32"/>
      <c r="E17" s="13">
        <v>1021</v>
      </c>
      <c r="F17" s="18">
        <v>1035</v>
      </c>
      <c r="G17" s="22">
        <v>1036</v>
      </c>
      <c r="H17" s="22">
        <v>1052</v>
      </c>
      <c r="I17" s="20">
        <v>685</v>
      </c>
      <c r="J17" s="20">
        <v>694</v>
      </c>
      <c r="K17" s="20">
        <v>694</v>
      </c>
      <c r="L17" s="24">
        <v>697</v>
      </c>
      <c r="M17" s="25">
        <f t="shared" si="0"/>
        <v>98.64734299516908</v>
      </c>
      <c r="N17" s="25">
        <f t="shared" si="1"/>
        <v>98.47908745247148</v>
      </c>
      <c r="O17" s="25">
        <f t="shared" si="2"/>
        <v>98.70317002881845</v>
      </c>
      <c r="P17" s="25">
        <f t="shared" si="3"/>
        <v>99.56958393113344</v>
      </c>
      <c r="Q17" s="25">
        <f t="shared" si="4"/>
        <v>98.11448313003822</v>
      </c>
      <c r="R17" s="16"/>
    </row>
    <row r="18" spans="1:17" ht="15">
      <c r="A18" s="4" t="s">
        <v>23</v>
      </c>
      <c r="B18" s="30" t="s">
        <v>41</v>
      </c>
      <c r="C18" s="31"/>
      <c r="D18" s="32"/>
      <c r="E18" s="13">
        <v>1439</v>
      </c>
      <c r="F18" s="18">
        <v>1447</v>
      </c>
      <c r="G18" s="22">
        <v>1447</v>
      </c>
      <c r="H18" s="22">
        <v>1463</v>
      </c>
      <c r="I18" s="15">
        <v>965</v>
      </c>
      <c r="J18" s="24">
        <v>971</v>
      </c>
      <c r="K18" s="24">
        <v>971</v>
      </c>
      <c r="L18" s="24">
        <v>970</v>
      </c>
      <c r="M18" s="25">
        <f t="shared" si="0"/>
        <v>99.44713199723566</v>
      </c>
      <c r="N18" s="25">
        <f t="shared" si="1"/>
        <v>98.90635680109364</v>
      </c>
      <c r="O18" s="25">
        <f t="shared" si="2"/>
        <v>99.38208032955716</v>
      </c>
      <c r="P18" s="25">
        <f t="shared" si="3"/>
        <v>100.10309278350516</v>
      </c>
      <c r="Q18" s="25">
        <f t="shared" si="4"/>
        <v>98.78934426397332</v>
      </c>
    </row>
    <row r="19" spans="1:17" ht="15">
      <c r="A19" s="4" t="s">
        <v>24</v>
      </c>
      <c r="B19" s="30" t="s">
        <v>25</v>
      </c>
      <c r="C19" s="31"/>
      <c r="D19" s="32"/>
      <c r="E19" s="13">
        <v>977</v>
      </c>
      <c r="F19" s="18">
        <v>967</v>
      </c>
      <c r="G19" s="22">
        <v>962</v>
      </c>
      <c r="H19" s="22">
        <v>1137</v>
      </c>
      <c r="I19" s="15">
        <v>655</v>
      </c>
      <c r="J19" s="24">
        <v>648</v>
      </c>
      <c r="K19" s="24">
        <v>645</v>
      </c>
      <c r="L19" s="24">
        <v>761</v>
      </c>
      <c r="M19" s="25">
        <f t="shared" si="0"/>
        <v>101.03412616339193</v>
      </c>
      <c r="N19" s="25">
        <f t="shared" si="1"/>
        <v>84.60861917326298</v>
      </c>
      <c r="O19" s="25">
        <f t="shared" si="2"/>
        <v>101.08024691358024</v>
      </c>
      <c r="P19" s="25">
        <f t="shared" si="3"/>
        <v>84.7568988173456</v>
      </c>
      <c r="Q19" s="25">
        <f t="shared" si="4"/>
        <v>100.477382617873</v>
      </c>
    </row>
    <row r="20" spans="1:17" ht="15">
      <c r="A20" s="4" t="s">
        <v>26</v>
      </c>
      <c r="B20" s="30" t="s">
        <v>42</v>
      </c>
      <c r="C20" s="31"/>
      <c r="D20" s="32"/>
      <c r="E20" s="13">
        <v>667</v>
      </c>
      <c r="F20" s="18">
        <v>669</v>
      </c>
      <c r="G20" s="22">
        <v>682</v>
      </c>
      <c r="H20" s="22">
        <v>712</v>
      </c>
      <c r="I20" s="15">
        <v>446</v>
      </c>
      <c r="J20" s="24">
        <v>447</v>
      </c>
      <c r="K20" s="24">
        <v>456</v>
      </c>
      <c r="L20" s="24">
        <v>476</v>
      </c>
      <c r="M20" s="25">
        <f t="shared" si="0"/>
        <v>99.70104633781763</v>
      </c>
      <c r="N20" s="25">
        <f t="shared" si="1"/>
        <v>95.78651685393258</v>
      </c>
      <c r="O20" s="25">
        <f t="shared" si="2"/>
        <v>99.77628635346755</v>
      </c>
      <c r="P20" s="25">
        <f t="shared" si="3"/>
        <v>95.7983193277311</v>
      </c>
      <c r="Q20" s="25">
        <f t="shared" si="4"/>
        <v>99.18119915851646</v>
      </c>
    </row>
    <row r="21" spans="1:17" ht="15">
      <c r="A21" s="4" t="s">
        <v>27</v>
      </c>
      <c r="B21" s="30" t="s">
        <v>43</v>
      </c>
      <c r="C21" s="31"/>
      <c r="D21" s="32"/>
      <c r="E21" s="13">
        <v>519</v>
      </c>
      <c r="F21" s="18">
        <v>528</v>
      </c>
      <c r="G21" s="22">
        <v>524</v>
      </c>
      <c r="H21" s="22">
        <v>551</v>
      </c>
      <c r="I21" s="15">
        <v>348</v>
      </c>
      <c r="J21" s="24">
        <v>354</v>
      </c>
      <c r="K21" s="24">
        <v>352</v>
      </c>
      <c r="L21" s="24">
        <v>370</v>
      </c>
      <c r="M21" s="25">
        <f t="shared" si="0"/>
        <v>98.29545454545455</v>
      </c>
      <c r="N21" s="25">
        <f t="shared" si="1"/>
        <v>95.09981851179673</v>
      </c>
      <c r="O21" s="25">
        <f t="shared" si="2"/>
        <v>98.30508474576271</v>
      </c>
      <c r="P21" s="25">
        <f t="shared" si="3"/>
        <v>95.13513513513514</v>
      </c>
      <c r="Q21" s="25">
        <f t="shared" si="4"/>
        <v>97.71877211308421</v>
      </c>
    </row>
    <row r="22" spans="1:17" ht="15">
      <c r="A22" s="4" t="s">
        <v>28</v>
      </c>
      <c r="B22" s="30" t="s">
        <v>44</v>
      </c>
      <c r="C22" s="31"/>
      <c r="D22" s="32"/>
      <c r="E22" s="13">
        <v>890</v>
      </c>
      <c r="F22" s="18">
        <v>893</v>
      </c>
      <c r="G22" s="22">
        <v>889</v>
      </c>
      <c r="H22" s="22">
        <v>907</v>
      </c>
      <c r="I22" s="15">
        <v>596</v>
      </c>
      <c r="J22" s="24">
        <v>597</v>
      </c>
      <c r="K22" s="24">
        <v>595</v>
      </c>
      <c r="L22" s="24">
        <v>601</v>
      </c>
      <c r="M22" s="25">
        <f t="shared" si="0"/>
        <v>99.66405375139978</v>
      </c>
      <c r="N22" s="25">
        <f t="shared" si="1"/>
        <v>98.0154355016538</v>
      </c>
      <c r="O22" s="25">
        <f t="shared" si="2"/>
        <v>99.83249581239531</v>
      </c>
      <c r="P22" s="25">
        <f t="shared" si="3"/>
        <v>99.00166389351082</v>
      </c>
      <c r="Q22" s="25">
        <f t="shared" si="4"/>
        <v>99.23707337216234</v>
      </c>
    </row>
    <row r="23" spans="1:17" ht="15">
      <c r="A23" s="4" t="s">
        <v>29</v>
      </c>
      <c r="B23" s="27" t="s">
        <v>30</v>
      </c>
      <c r="C23" s="28"/>
      <c r="D23" s="29"/>
      <c r="E23" s="13">
        <v>825</v>
      </c>
      <c r="F23" s="18">
        <v>824</v>
      </c>
      <c r="G23" s="22">
        <v>822</v>
      </c>
      <c r="H23" s="22">
        <v>794</v>
      </c>
      <c r="I23" s="15">
        <v>552</v>
      </c>
      <c r="J23" s="24">
        <v>552</v>
      </c>
      <c r="K23" s="24">
        <v>550</v>
      </c>
      <c r="L23" s="24">
        <v>531</v>
      </c>
      <c r="M23" s="25">
        <f t="shared" si="0"/>
        <v>100.12135922330097</v>
      </c>
      <c r="N23" s="25">
        <f t="shared" si="1"/>
        <v>103.5264483627204</v>
      </c>
      <c r="O23" s="25">
        <f t="shared" si="2"/>
        <v>100</v>
      </c>
      <c r="P23" s="25">
        <f t="shared" si="3"/>
        <v>103.57815442561204</v>
      </c>
      <c r="Q23" s="25">
        <f t="shared" si="4"/>
        <v>99.40357852882704</v>
      </c>
    </row>
    <row r="24" spans="1:17" ht="15">
      <c r="A24" s="4" t="s">
        <v>31</v>
      </c>
      <c r="B24" s="27" t="s">
        <v>45</v>
      </c>
      <c r="C24" s="28"/>
      <c r="D24" s="29"/>
      <c r="E24" s="13">
        <v>964</v>
      </c>
      <c r="F24" s="18">
        <v>953</v>
      </c>
      <c r="G24" s="22">
        <v>956</v>
      </c>
      <c r="H24" s="22">
        <v>877</v>
      </c>
      <c r="I24" s="15">
        <v>649</v>
      </c>
      <c r="J24" s="24">
        <v>642</v>
      </c>
      <c r="K24" s="24">
        <v>644</v>
      </c>
      <c r="L24" s="24">
        <v>588</v>
      </c>
      <c r="M24" s="25">
        <f t="shared" si="0"/>
        <v>101.15424973767051</v>
      </c>
      <c r="N24" s="25">
        <f t="shared" si="1"/>
        <v>109.00798175598632</v>
      </c>
      <c r="O24" s="25">
        <f t="shared" si="2"/>
        <v>101.09034267912773</v>
      </c>
      <c r="P24" s="25">
        <f t="shared" si="3"/>
        <v>109.52380952380953</v>
      </c>
      <c r="Q24" s="25">
        <f t="shared" si="4"/>
        <v>100.48741817010709</v>
      </c>
    </row>
    <row r="25" spans="1:17" ht="15">
      <c r="A25" s="4" t="s">
        <v>32</v>
      </c>
      <c r="B25" s="27" t="s">
        <v>46</v>
      </c>
      <c r="C25" s="28"/>
      <c r="D25" s="29"/>
      <c r="E25" s="13">
        <v>620</v>
      </c>
      <c r="F25" s="18">
        <v>629</v>
      </c>
      <c r="G25" s="22">
        <v>626</v>
      </c>
      <c r="H25" s="22">
        <v>653</v>
      </c>
      <c r="I25" s="15">
        <v>416</v>
      </c>
      <c r="J25" s="24">
        <v>421</v>
      </c>
      <c r="K25" s="24">
        <v>419</v>
      </c>
      <c r="L25" s="24">
        <v>433</v>
      </c>
      <c r="M25" s="25">
        <f t="shared" si="0"/>
        <v>98.5691573926868</v>
      </c>
      <c r="N25" s="25">
        <f t="shared" si="1"/>
        <v>95.86523736600306</v>
      </c>
      <c r="O25" s="25">
        <f t="shared" si="2"/>
        <v>98.812351543943</v>
      </c>
      <c r="P25" s="25">
        <f t="shared" si="3"/>
        <v>96.76674364896074</v>
      </c>
      <c r="Q25" s="25">
        <f t="shared" si="4"/>
        <v>98.22301346316402</v>
      </c>
    </row>
    <row r="26" spans="1:17" ht="15">
      <c r="A26" s="11" t="s">
        <v>33</v>
      </c>
      <c r="B26" s="27" t="s">
        <v>34</v>
      </c>
      <c r="C26" s="28"/>
      <c r="D26" s="29"/>
      <c r="E26" s="13">
        <v>675</v>
      </c>
      <c r="F26" s="18">
        <v>652</v>
      </c>
      <c r="G26" s="22">
        <v>662</v>
      </c>
      <c r="H26" s="22">
        <v>723</v>
      </c>
      <c r="I26" s="15">
        <v>450</v>
      </c>
      <c r="J26" s="24">
        <v>435</v>
      </c>
      <c r="K26" s="24">
        <v>441</v>
      </c>
      <c r="L26" s="24">
        <v>482</v>
      </c>
      <c r="M26" s="25">
        <f t="shared" si="0"/>
        <v>103.52760736196318</v>
      </c>
      <c r="N26" s="25">
        <f t="shared" si="1"/>
        <v>91.56293222683264</v>
      </c>
      <c r="O26" s="25">
        <f t="shared" si="2"/>
        <v>103.44827586206897</v>
      </c>
      <c r="P26" s="25">
        <f t="shared" si="3"/>
        <v>91.49377593360995</v>
      </c>
      <c r="Q26" s="25">
        <f t="shared" si="4"/>
        <v>102.83128813326937</v>
      </c>
    </row>
    <row r="27" spans="13:14" ht="15">
      <c r="M27" s="17"/>
      <c r="N27" s="17"/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2021-04-27T10:59:59Z</cp:lastPrinted>
  <dcterms:created xsi:type="dcterms:W3CDTF">2012-03-01T11:13:24Z</dcterms:created>
  <dcterms:modified xsi:type="dcterms:W3CDTF">2021-04-27T11:04:43Z</dcterms:modified>
  <cp:category/>
  <cp:version/>
  <cp:contentType/>
  <cp:contentStatus/>
</cp:coreProperties>
</file>