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<sst xmlns="http://schemas.openxmlformats.org/spreadsheetml/2006/main" count="257" uniqueCount="188">
  <si>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</si>
  <si>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</si>
  <si>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</si>
  <si>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</si>
  <si>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</si>
  <si>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</si>
  <si>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</si>
  <si>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</si>
  <si>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</si>
  <si>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</si>
  <si>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</si>
  <si>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</si>
  <si>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</si>
  <si>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</si>
  <si>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</si>
  <si>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</si>
  <si>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</si>
  <si>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</si>
  <si>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</si>
  <si>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</si>
  <si>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</si>
  <si>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</si>
  <si>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</si>
  <si>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</si>
  <si>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</si>
  <si>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</si>
  <si>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</si>
  <si>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</si>
  <si>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</si>
  <si>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</si>
  <si>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</si>
  <si>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</si>
  <si>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</si>
  <si>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</si>
  <si>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</si>
  <si>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</si>
  <si>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</si>
  <si>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</si>
  <si>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</si>
  <si>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</si>
  <si>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</si>
  <si>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</si>
  <si>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</si>
  <si>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</si>
  <si>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</si>
  <si>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</si>
  <si>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</si>
  <si>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</si>
  <si>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</si>
  <si>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</si>
  <si>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</si>
  <si>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</si>
  <si>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</si>
  <si>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</si>
  <si>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</si>
  <si>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</si>
  <si>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</si>
  <si>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</si>
  <si>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</si>
  <si>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</si>
  <si>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</si>
  <si>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</si>
  <si>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</si>
  <si>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</si>
  <si>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</si>
  <si>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</si>
  <si>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</si>
  <si>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</si>
  <si>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</si>
  <si>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</si>
  <si>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</si>
  <si>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</si>
  <si>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</si>
  <si>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</si>
  <si>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</si>
  <si>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</si>
  <si>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</si>
  <si>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</si>
  <si>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</si>
  <si>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</si>
  <si>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</si>
  <si>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</si>
  <si>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</si>
  <si>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</si>
  <si>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</si>
  <si>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</si>
  <si>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</si>
  <si>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</si>
  <si>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</si>
  <si>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</si>
  <si>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</si>
  <si>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</si>
  <si>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</si>
  <si>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</si>
  <si>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</si>
  <si>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</si>
  <si>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</si>
  <si>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</si>
  <si>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</si>
  <si>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</si>
  <si>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</si>
  <si>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</si>
  <si>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</si>
  <si>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</si>
  <si>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</si>
  <si>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</si>
  <si>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</si>
  <si>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</si>
  <si>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</si>
  <si>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</si>
  <si>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</si>
  <si>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</si>
  <si>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</si>
  <si>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</si>
  <si>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</si>
  <si>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</si>
  <si>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</si>
  <si>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</si>
  <si>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</si>
  <si>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</si>
  <si>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</si>
  <si>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</si>
  <si>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</si>
  <si>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</si>
  <si>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</si>
  <si>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</si>
  <si>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</si>
  <si>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</si>
  <si>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</si>
  <si>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</si>
  <si>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</si>
  <si>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</si>
  <si>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</si>
  <si>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</si>
  <si>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</si>
  <si>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</si>
  <si>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</si>
  <si>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</si>
  <si>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</si>
  <si>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</si>
  <si>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</si>
  <si>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</si>
  <si>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</si>
  <si>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</si>
  <si>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</si>
  <si>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</si>
  <si>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</si>
  <si>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</si>
  <si>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</si>
  <si>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</si>
  <si>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</si>
  <si>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</si>
  <si>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</si>
  <si>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</si>
  <si>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</si>
  <si>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</si>
  <si>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</si>
  <si>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</si>
  <si>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</si>
  <si>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</si>
  <si>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</si>
  <si>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</si>
  <si>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</si>
  <si>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</si>
  <si>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</si>
  <si>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</si>
  <si>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</si>
  <si>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</si>
  <si>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</si>
  <si>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</si>
  <si>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</si>
  <si>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</si>
  <si>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</si>
  <si>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</si>
  <si>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</si>
  <si>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</si>
  <si>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</si>
  <si>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</si>
  <si>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</si>
  <si>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</si>
  <si>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</si>
  <si>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</si>
  <si>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</si>
  <si>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</si>
  <si>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 xml:space="preserve">Septembar </t>
  </si>
  <si>
    <t>Jan - Sep 2020</t>
  </si>
  <si>
    <t>Jan - Sep 2021</t>
  </si>
  <si>
    <t>300¹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</si>
</sst>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</cellStyleXfs>
  <cellXfs count="119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166" fontId="10" fillId="2" borderId="3" xfId="0" applyNumberFormat="1" applyFont="1" applyFill="1" applyBorder="1" applyAlignment="1"/>
    <xf numFmtId="166" fontId="11" fillId="2" borderId="3" xfId="0" applyNumberFormat="1" applyFont="1" applyFill="1" applyBorder="1" applyAlignme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5" fillId="0" borderId="3" xfId="6" applyNumberFormat="1" applyFont="1" applyBorder="1"/>
    <xf numFmtId="3" fontId="0" fillId="0" borderId="3" xfId="0" applyNumberFormat="1" applyBorder="1"/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6" fontId="5" fillId="0" borderId="0" xfId="4" applyNumberFormat="1"/>
    <xf numFmtId="0" fontId="11" fillId="0" borderId="3" xfId="0" applyFont="1" applyFill="1" applyBorder="1" applyAlignment="1">
      <alignment horizontal="left" vertical="center" indent="2"/>
    </xf>
    <xf numFmtId="164" fontId="5" fillId="0" borderId="0" xfId="4" applyNumberFormat="1"/>
    <xf numFmtId="165" fontId="0" fillId="0" borderId="0" xfId="0" applyNumberFormat="1"/>
    <xf numFmtId="0" fontId="11" fillId="0" borderId="0" xfId="0" applyFont="1" applyFill="1" applyBorder="1" applyAlignment="1">
      <alignment horizontal="left" vertical="center" indent="2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0" fillId="0" borderId="3" xfId="1" applyNumberFormat="1" applyFont="1" applyBorder="1"/>
    <xf numFmtId="166" fontId="15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168" fontId="11" fillId="0" borderId="0" xfId="1" applyNumberFormat="1" applyFont="1"/>
    <xf numFmtId="168" fontId="16" fillId="0" borderId="3" xfId="1" applyNumberFormat="1" applyFont="1" applyBorder="1"/>
    <xf numFmtId="2" fontId="0" fillId="0" borderId="0" xfId="0" applyNumberFormat="1"/>
    <xf numFmtId="168" fontId="0" fillId="0" borderId="0" xfId="0" applyNumberFormat="1"/>
    <xf numFmtId="165" fontId="0" fillId="0" borderId="3" xfId="1" applyNumberFormat="1" applyFont="1" applyBorder="1"/>
    <xf numFmtId="168" fontId="7" fillId="0" borderId="3" xfId="1" applyNumberFormat="1" applyFont="1" applyBorder="1"/>
    <xf numFmtId="3" fontId="2" fillId="0" borderId="3" xfId="2" applyNumberFormat="1" applyFont="1" applyBorder="1"/>
    <xf numFmtId="166" fontId="2" fillId="0" borderId="3" xfId="6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164" fontId="2" fillId="0" borderId="3" xfId="6" applyNumberFormat="1" applyFont="1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8">
    <cellStyle name="Comma" xfId="1" builtinId="3"/>
    <cellStyle name="Comma 2" xfId="3"/>
    <cellStyle name="Comma 3" xfId="5"/>
    <cellStyle name="Normal" xfId="0" builtinId="0"/>
    <cellStyle name="Normal 2" xfId="2"/>
    <cellStyle name="Normal 3" xfId="4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17" sqref="B17:E25"/>
    </sheetView>
  </sheetViews>
  <sheetFormatPr defaultRowHeight="15" x14ac:dyDescent="0.25"/>
  <cols>
    <col min="1" max="1" width="21.7109375" customWidth="1"/>
    <col min="2" max="5" width="18" customWidth="1"/>
    <col min="7" max="7" width="10.7109375" bestFit="1" customWidth="1"/>
    <col min="8" max="9" width="9.5703125" bestFit="1" customWidth="1"/>
  </cols>
  <sheetData>
    <row r="1" spans="1:11" x14ac:dyDescent="0.25">
      <c r="A1" s="1" t="s">
        <v>0</v>
      </c>
      <c r="B1" s="1"/>
      <c r="C1" s="1"/>
      <c r="D1" s="1"/>
      <c r="E1" s="1"/>
    </row>
    <row r="2" spans="1:11" ht="36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1" x14ac:dyDescent="0.25">
      <c r="A3" s="5">
        <v>2020</v>
      </c>
      <c r="B3" s="6"/>
      <c r="C3" s="7"/>
      <c r="D3" s="7"/>
      <c r="E3" s="8"/>
    </row>
    <row r="4" spans="1:11" x14ac:dyDescent="0.25">
      <c r="A4" s="9" t="s">
        <v>6</v>
      </c>
      <c r="B4" s="10">
        <v>138806.83222000001</v>
      </c>
      <c r="C4" s="10">
        <v>31232.851589999998</v>
      </c>
      <c r="D4" s="10">
        <v>170039.68381000002</v>
      </c>
      <c r="E4" s="10">
        <v>-107573.98063000001</v>
      </c>
      <c r="G4" s="29"/>
      <c r="H4" s="29"/>
      <c r="I4" s="29"/>
    </row>
    <row r="5" spans="1:11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29"/>
      <c r="H5" s="29"/>
      <c r="I5" s="29"/>
    </row>
    <row r="6" spans="1:11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29"/>
      <c r="H6" s="29"/>
      <c r="I6" s="29"/>
    </row>
    <row r="7" spans="1:11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29"/>
      <c r="H7" s="29"/>
      <c r="I7" s="29"/>
    </row>
    <row r="8" spans="1:11" x14ac:dyDescent="0.25">
      <c r="A8" s="9" t="s">
        <v>10</v>
      </c>
      <c r="B8" s="10">
        <v>160530.86674999999</v>
      </c>
      <c r="C8" s="10">
        <v>18792.024559999998</v>
      </c>
      <c r="D8" s="10">
        <v>179322.89130999998</v>
      </c>
      <c r="E8" s="10">
        <v>-141738.84219</v>
      </c>
      <c r="G8" s="29"/>
      <c r="H8" s="29"/>
      <c r="I8" s="29"/>
    </row>
    <row r="9" spans="1:11" x14ac:dyDescent="0.25">
      <c r="A9" s="9" t="s">
        <v>11</v>
      </c>
      <c r="B9" s="10">
        <v>192535.71618000002</v>
      </c>
      <c r="C9" s="10">
        <v>34786.394220000002</v>
      </c>
      <c r="D9" s="10">
        <v>227322.11040000001</v>
      </c>
      <c r="E9" s="10">
        <v>-157749.32196000003</v>
      </c>
      <c r="G9" s="29"/>
      <c r="H9" s="29"/>
      <c r="I9" s="29"/>
    </row>
    <row r="10" spans="1:11" x14ac:dyDescent="0.25">
      <c r="A10" s="9" t="s">
        <v>12</v>
      </c>
      <c r="B10" s="10">
        <v>180507.42097000001</v>
      </c>
      <c r="C10" s="10">
        <v>32112.844430000001</v>
      </c>
      <c r="D10" s="10">
        <v>212620.2654</v>
      </c>
      <c r="E10" s="10">
        <v>-148394.57654000001</v>
      </c>
      <c r="G10" s="29"/>
      <c r="H10" s="29"/>
      <c r="I10" s="29"/>
    </row>
    <row r="11" spans="1:11" x14ac:dyDescent="0.25">
      <c r="A11" s="9" t="s">
        <v>13</v>
      </c>
      <c r="B11" s="10">
        <v>164878.30093</v>
      </c>
      <c r="C11" s="10">
        <v>30739.49684</v>
      </c>
      <c r="D11" s="10">
        <v>195617.79777</v>
      </c>
      <c r="E11" s="10">
        <v>-134138.80408999999</v>
      </c>
      <c r="G11" s="29"/>
      <c r="H11" s="29"/>
      <c r="I11" s="29"/>
    </row>
    <row r="12" spans="1:11" x14ac:dyDescent="0.25">
      <c r="A12" s="9" t="s">
        <v>14</v>
      </c>
      <c r="B12" s="10">
        <v>179620.05753999998</v>
      </c>
      <c r="C12" s="10">
        <v>23838.380530000002</v>
      </c>
      <c r="D12" s="10">
        <v>203458.43806999997</v>
      </c>
      <c r="E12" s="10">
        <v>-155781.67700999998</v>
      </c>
      <c r="G12" s="29"/>
      <c r="H12" s="29"/>
      <c r="I12" s="29"/>
    </row>
    <row r="13" spans="1:11" x14ac:dyDescent="0.25">
      <c r="A13" s="12" t="s">
        <v>15</v>
      </c>
      <c r="B13" s="10">
        <v>186945.14262999999</v>
      </c>
      <c r="C13" s="10">
        <v>32064.41764</v>
      </c>
      <c r="D13" s="10">
        <v>219009.56026999999</v>
      </c>
      <c r="E13" s="10">
        <v>-154880.72498999999</v>
      </c>
      <c r="G13" s="29"/>
      <c r="H13" s="29"/>
      <c r="I13" s="29"/>
    </row>
    <row r="14" spans="1:11" x14ac:dyDescent="0.25">
      <c r="A14" s="12" t="s">
        <v>16</v>
      </c>
      <c r="B14" s="10">
        <v>172008.31988999998</v>
      </c>
      <c r="C14" s="10">
        <v>37892.822100000005</v>
      </c>
      <c r="D14" s="10">
        <v>209901.14198999997</v>
      </c>
      <c r="E14" s="10">
        <v>-134115.49778999999</v>
      </c>
      <c r="G14" s="29"/>
      <c r="H14" s="29"/>
      <c r="I14" s="29"/>
    </row>
    <row r="15" spans="1:11" x14ac:dyDescent="0.25">
      <c r="A15" s="12" t="s">
        <v>17</v>
      </c>
      <c r="B15" s="10">
        <v>181501.78909000001</v>
      </c>
      <c r="C15" s="10">
        <v>41617.527130000002</v>
      </c>
      <c r="D15" s="10">
        <v>223119.31622000001</v>
      </c>
      <c r="E15" s="10">
        <v>-139884.26196</v>
      </c>
      <c r="G15" s="29"/>
      <c r="H15" s="29"/>
      <c r="I15" s="29"/>
    </row>
    <row r="16" spans="1:11" x14ac:dyDescent="0.25">
      <c r="A16" s="5">
        <v>2021</v>
      </c>
      <c r="B16" s="6"/>
      <c r="C16" s="7"/>
      <c r="D16" s="11"/>
      <c r="E16" s="11"/>
      <c r="G16" s="15"/>
      <c r="H16" s="29"/>
      <c r="I16" s="29"/>
      <c r="J16" s="15"/>
      <c r="K16" s="15"/>
    </row>
    <row r="17" spans="1:11" x14ac:dyDescent="0.25">
      <c r="A17" s="9" t="s">
        <v>6</v>
      </c>
      <c r="B17" s="10">
        <v>103762.82051000001</v>
      </c>
      <c r="C17" s="10">
        <v>25318.068309999999</v>
      </c>
      <c r="D17" s="10">
        <v>129080.88882000001</v>
      </c>
      <c r="E17" s="10">
        <v>-78444.752200000003</v>
      </c>
      <c r="G17" s="43"/>
      <c r="H17" s="29"/>
      <c r="I17" s="29"/>
      <c r="J17" s="15"/>
      <c r="K17" s="15"/>
    </row>
    <row r="18" spans="1:11" s="15" customFormat="1" x14ac:dyDescent="0.25">
      <c r="A18" s="9" t="s">
        <v>7</v>
      </c>
      <c r="B18" s="10">
        <v>149197.99608000001</v>
      </c>
      <c r="C18" s="10">
        <v>34901.257290000001</v>
      </c>
      <c r="D18" s="10">
        <v>184099.25337000002</v>
      </c>
      <c r="E18" s="10">
        <v>-114296.73879</v>
      </c>
      <c r="G18" s="43"/>
      <c r="H18" s="29"/>
      <c r="I18" s="29"/>
      <c r="J18" s="29"/>
      <c r="K18" s="29"/>
    </row>
    <row r="19" spans="1:11" s="15" customFormat="1" x14ac:dyDescent="0.25">
      <c r="A19" s="9" t="s">
        <v>8</v>
      </c>
      <c r="B19" s="10">
        <v>185445.14939999999</v>
      </c>
      <c r="C19" s="10">
        <v>34194.600469999998</v>
      </c>
      <c r="D19" s="10">
        <v>219639.74987</v>
      </c>
      <c r="E19" s="10">
        <v>-151250.54892999999</v>
      </c>
      <c r="G19" s="43"/>
      <c r="H19" s="29"/>
      <c r="I19" s="29"/>
      <c r="J19" s="29"/>
      <c r="K19" s="29"/>
    </row>
    <row r="20" spans="1:11" s="15" customFormat="1" x14ac:dyDescent="0.25">
      <c r="A20" s="9" t="s">
        <v>9</v>
      </c>
      <c r="B20" s="10">
        <v>200825.03641999999</v>
      </c>
      <c r="C20" s="10">
        <v>41380.198049999999</v>
      </c>
      <c r="D20" s="10">
        <v>242205.23447</v>
      </c>
      <c r="E20" s="10">
        <v>-159444.83836999998</v>
      </c>
      <c r="G20" s="43"/>
      <c r="H20" s="29"/>
      <c r="I20" s="29"/>
      <c r="J20" s="29"/>
      <c r="K20" s="29"/>
    </row>
    <row r="21" spans="1:11" s="15" customFormat="1" x14ac:dyDescent="0.25">
      <c r="A21" s="9" t="s">
        <v>10</v>
      </c>
      <c r="B21" s="10">
        <v>205958.41828000001</v>
      </c>
      <c r="C21" s="10">
        <v>30809.818319999998</v>
      </c>
      <c r="D21" s="10">
        <v>236768.2366</v>
      </c>
      <c r="E21" s="10">
        <v>-175148.59996000002</v>
      </c>
      <c r="G21" s="43"/>
      <c r="H21" s="29"/>
      <c r="I21" s="29"/>
      <c r="J21" s="29"/>
      <c r="K21" s="29"/>
    </row>
    <row r="22" spans="1:11" x14ac:dyDescent="0.25">
      <c r="A22" s="75" t="s">
        <v>11</v>
      </c>
      <c r="B22" s="10">
        <v>242237.21721</v>
      </c>
      <c r="C22" s="10">
        <v>35928.117279999999</v>
      </c>
      <c r="D22" s="10">
        <v>278165.33448999998</v>
      </c>
      <c r="E22" s="10">
        <v>-206309.09993</v>
      </c>
      <c r="G22" s="43"/>
      <c r="H22" s="29"/>
      <c r="I22" s="29"/>
      <c r="J22" s="29"/>
      <c r="K22" s="29"/>
    </row>
    <row r="23" spans="1:11" s="15" customFormat="1" x14ac:dyDescent="0.25">
      <c r="A23" s="75" t="s">
        <v>12</v>
      </c>
      <c r="B23" s="10">
        <v>268147.04603000003</v>
      </c>
      <c r="C23" s="10">
        <v>32619.533920000002</v>
      </c>
      <c r="D23" s="10">
        <v>300766.57995000004</v>
      </c>
      <c r="E23" s="10">
        <v>-235527.51211000001</v>
      </c>
      <c r="G23" s="43"/>
      <c r="H23" s="29"/>
      <c r="I23" s="29"/>
      <c r="J23" s="29"/>
      <c r="K23" s="29"/>
    </row>
    <row r="24" spans="1:11" s="15" customFormat="1" x14ac:dyDescent="0.25">
      <c r="A24" s="75" t="s">
        <v>13</v>
      </c>
      <c r="B24" s="10">
        <v>240563.77924</v>
      </c>
      <c r="C24" s="10">
        <v>31085.310980000002</v>
      </c>
      <c r="D24" s="10">
        <v>271649.09022000001</v>
      </c>
      <c r="E24" s="10">
        <v>-209478.46825999999</v>
      </c>
      <c r="G24" s="43"/>
      <c r="H24" s="29"/>
      <c r="I24" s="29"/>
      <c r="J24" s="29"/>
      <c r="K24" s="29"/>
    </row>
    <row r="25" spans="1:11" s="15" customFormat="1" x14ac:dyDescent="0.25">
      <c r="A25" s="75" t="s">
        <v>184</v>
      </c>
      <c r="B25" s="10">
        <v>231940.32883000001</v>
      </c>
      <c r="C25" s="10">
        <v>35833.827140000001</v>
      </c>
      <c r="D25" s="10">
        <v>267774.15597000002</v>
      </c>
      <c r="E25" s="10">
        <v>-196106.50169</v>
      </c>
      <c r="G25" s="43"/>
      <c r="H25" s="29"/>
      <c r="I25" s="29"/>
      <c r="J25" s="29"/>
      <c r="K25" s="29"/>
    </row>
    <row r="26" spans="1:11" s="15" customFormat="1" x14ac:dyDescent="0.25">
      <c r="A26" s="78"/>
      <c r="B26" s="79"/>
      <c r="C26" s="79"/>
      <c r="D26" s="79"/>
      <c r="E26" s="79"/>
      <c r="G26" s="29"/>
      <c r="H26" s="29"/>
      <c r="I26" s="43"/>
      <c r="J26" s="29"/>
      <c r="K26" s="29"/>
    </row>
    <row r="27" spans="1:11" x14ac:dyDescent="0.25">
      <c r="A27" s="13" t="s">
        <v>18</v>
      </c>
      <c r="B27" s="43"/>
      <c r="C27" s="43"/>
      <c r="D27" s="43"/>
      <c r="E27" s="43"/>
      <c r="F27" s="43"/>
      <c r="G27" s="43"/>
      <c r="H27" s="43"/>
      <c r="I27" s="29"/>
      <c r="J27" s="29"/>
      <c r="K27" s="29"/>
    </row>
    <row r="28" spans="1:11" x14ac:dyDescent="0.25">
      <c r="A28" s="43"/>
      <c r="B28" s="43"/>
      <c r="C28" s="43"/>
      <c r="D28" s="43"/>
      <c r="E28" s="43"/>
      <c r="F28" s="43"/>
      <c r="G28" s="43"/>
      <c r="H28" s="28"/>
      <c r="I28" s="28"/>
    </row>
    <row r="29" spans="1:11" x14ac:dyDescent="0.25">
      <c r="A29" s="43"/>
      <c r="B29" s="43"/>
      <c r="C29" s="43"/>
      <c r="D29" s="43"/>
      <c r="E29" s="28"/>
      <c r="F29" s="28"/>
      <c r="G29" s="43"/>
    </row>
    <row r="30" spans="1:11" x14ac:dyDescent="0.25">
      <c r="A30" s="76"/>
      <c r="B30" s="74"/>
      <c r="C30" s="43"/>
      <c r="D30" s="74"/>
      <c r="E30" s="28"/>
      <c r="F30" s="28"/>
      <c r="G30" s="43"/>
    </row>
    <row r="31" spans="1:11" x14ac:dyDescent="0.25">
      <c r="A31" s="53"/>
      <c r="B31" s="74"/>
      <c r="C31" s="74"/>
      <c r="D31" s="87"/>
      <c r="G31" s="43"/>
    </row>
    <row r="32" spans="1:11" x14ac:dyDescent="0.25">
      <c r="A32" s="53"/>
      <c r="B32" s="59"/>
      <c r="C32" s="59"/>
      <c r="D32" s="77"/>
      <c r="E32" s="43"/>
      <c r="G32" s="28"/>
    </row>
    <row r="33" spans="1:5" x14ac:dyDescent="0.25">
      <c r="A33" s="53"/>
      <c r="B33" s="59"/>
      <c r="C33" s="59"/>
    </row>
    <row r="34" spans="1:5" x14ac:dyDescent="0.25">
      <c r="A34" s="53"/>
      <c r="B34" s="54"/>
      <c r="C34" s="54"/>
      <c r="D34" s="54"/>
      <c r="E34" s="54"/>
    </row>
    <row r="35" spans="1:5" x14ac:dyDescent="0.25">
      <c r="B35" s="29"/>
      <c r="C35" s="29"/>
      <c r="D35" s="28"/>
    </row>
    <row r="36" spans="1:5" x14ac:dyDescent="0.25">
      <c r="B36" s="28"/>
      <c r="C36" s="28"/>
    </row>
    <row r="38" spans="1:5" x14ac:dyDescent="0.25">
      <c r="B38" s="28"/>
      <c r="C38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workbookViewId="0">
      <selection activeCell="C37" sqref="C37"/>
    </sheetView>
  </sheetViews>
  <sheetFormatPr defaultRowHeight="15" x14ac:dyDescent="0.25"/>
  <cols>
    <col min="1" max="1" width="23.5703125" customWidth="1"/>
    <col min="2" max="2" width="15.85546875" customWidth="1"/>
    <col min="3" max="3" width="12.285156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96" t="s">
        <v>2</v>
      </c>
      <c r="C2" s="97"/>
      <c r="D2" s="97"/>
      <c r="E2" s="98"/>
      <c r="F2" s="96" t="s">
        <v>3</v>
      </c>
      <c r="G2" s="97"/>
      <c r="H2" s="97"/>
      <c r="I2" s="98"/>
      <c r="J2" s="99" t="s">
        <v>5</v>
      </c>
      <c r="K2" s="100"/>
    </row>
    <row r="3" spans="1:15" x14ac:dyDescent="0.25">
      <c r="A3" s="20" t="s">
        <v>21</v>
      </c>
      <c r="B3" s="101" t="s">
        <v>185</v>
      </c>
      <c r="C3" s="102"/>
      <c r="D3" s="101" t="s">
        <v>186</v>
      </c>
      <c r="E3" s="102"/>
      <c r="F3" s="101" t="s">
        <v>185</v>
      </c>
      <c r="G3" s="102"/>
      <c r="H3" s="101" t="s">
        <v>186</v>
      </c>
      <c r="I3" s="102"/>
      <c r="J3" s="21" t="s">
        <v>185</v>
      </c>
      <c r="K3" s="21" t="s">
        <v>186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  <c r="M4" s="29"/>
    </row>
    <row r="5" spans="1:15" x14ac:dyDescent="0.25">
      <c r="A5" s="26" t="s">
        <v>24</v>
      </c>
      <c r="B5" s="57">
        <v>100</v>
      </c>
      <c r="C5" s="81">
        <v>1564714.8966600001</v>
      </c>
      <c r="D5" s="57">
        <v>100</v>
      </c>
      <c r="E5" s="81">
        <v>1828077.7919999999</v>
      </c>
      <c r="F5" s="57">
        <v>100</v>
      </c>
      <c r="G5" s="81">
        <v>254553.32046000002</v>
      </c>
      <c r="H5" s="57">
        <v>100</v>
      </c>
      <c r="I5" s="81">
        <v>302070.73176</v>
      </c>
      <c r="J5" s="58">
        <v>-1310161.5762</v>
      </c>
      <c r="K5" s="58">
        <v>-1526007.06024</v>
      </c>
      <c r="M5" s="29"/>
      <c r="N5" s="29"/>
      <c r="O5" s="29"/>
    </row>
    <row r="6" spans="1:15" x14ac:dyDescent="0.25">
      <c r="A6" s="26" t="s">
        <v>25</v>
      </c>
      <c r="B6" s="57">
        <v>82.286084475092252</v>
      </c>
      <c r="C6" s="81">
        <v>1287542.6216600002</v>
      </c>
      <c r="D6" s="89">
        <v>82.372876776351106</v>
      </c>
      <c r="E6" s="81">
        <v>1505840.2669800001</v>
      </c>
      <c r="F6" s="89">
        <v>90.552080736350405</v>
      </c>
      <c r="G6" s="81">
        <v>230503.32825999998</v>
      </c>
      <c r="H6" s="89">
        <v>94.461592504336963</v>
      </c>
      <c r="I6" s="81">
        <v>285340.82370999997</v>
      </c>
      <c r="J6" s="58">
        <v>-1057039.2934000003</v>
      </c>
      <c r="K6" s="58">
        <v>-1220499.4432700002</v>
      </c>
      <c r="M6" s="29"/>
      <c r="N6" s="29"/>
      <c r="O6" s="29"/>
    </row>
    <row r="7" spans="1:15" x14ac:dyDescent="0.25">
      <c r="A7" s="26" t="s">
        <v>178</v>
      </c>
      <c r="B7" s="57">
        <v>44.863409292954842</v>
      </c>
      <c r="C7" s="81">
        <v>696261.06533000001</v>
      </c>
      <c r="D7" s="89">
        <v>45.753737474428</v>
      </c>
      <c r="E7" s="81">
        <v>836413.91377999994</v>
      </c>
      <c r="F7" s="89">
        <v>39.539071047323318</v>
      </c>
      <c r="G7" s="81">
        <v>100648.01823</v>
      </c>
      <c r="H7" s="89">
        <v>34.45981635940273</v>
      </c>
      <c r="I7" s="81">
        <v>104093.01944</v>
      </c>
      <c r="J7" s="58">
        <v>-595613.04709999997</v>
      </c>
      <c r="K7" s="58">
        <v>-732320.89433999988</v>
      </c>
      <c r="M7" s="29"/>
      <c r="N7" s="29"/>
      <c r="O7" s="29"/>
    </row>
    <row r="8" spans="1:15" x14ac:dyDescent="0.25">
      <c r="A8" s="26" t="s">
        <v>26</v>
      </c>
      <c r="B8" s="57">
        <v>28.633847098295295</v>
      </c>
      <c r="C8" s="81">
        <v>450942.62225999997</v>
      </c>
      <c r="D8" s="89">
        <v>28.484570832202312</v>
      </c>
      <c r="E8" s="81">
        <v>520720.11352999997</v>
      </c>
      <c r="F8" s="89">
        <v>42.600037408288301</v>
      </c>
      <c r="G8" s="81">
        <v>108439.80974</v>
      </c>
      <c r="H8" s="89">
        <v>44.301600184927494</v>
      </c>
      <c r="I8" s="81">
        <v>133822.16785999999</v>
      </c>
      <c r="J8" s="58">
        <v>-342502.81251999998</v>
      </c>
      <c r="K8" s="58">
        <v>-386897.94566999999</v>
      </c>
      <c r="M8" s="29"/>
      <c r="N8" s="29"/>
      <c r="O8" s="29"/>
    </row>
    <row r="9" spans="1:15" x14ac:dyDescent="0.25">
      <c r="A9" s="26" t="s">
        <v>27</v>
      </c>
      <c r="B9" s="57">
        <v>0.36999376614932339</v>
      </c>
      <c r="C9" s="81">
        <v>5633.6563299999998</v>
      </c>
      <c r="D9" s="89">
        <v>0.36622004267529557</v>
      </c>
      <c r="E9" s="81">
        <v>6694.7872699999998</v>
      </c>
      <c r="F9" s="89">
        <v>1.1300408004114078</v>
      </c>
      <c r="G9" s="81">
        <v>2876.55638</v>
      </c>
      <c r="H9" s="89">
        <v>1.2445948431002007</v>
      </c>
      <c r="I9" s="81">
        <v>3759.5567500000002</v>
      </c>
      <c r="J9" s="58">
        <v>-2757.0999499999998</v>
      </c>
      <c r="K9" s="58">
        <v>-2935.2305199999996</v>
      </c>
      <c r="M9" s="29"/>
      <c r="N9" s="29"/>
      <c r="O9" s="29"/>
    </row>
    <row r="10" spans="1:15" x14ac:dyDescent="0.25">
      <c r="A10" s="26" t="s">
        <v>28</v>
      </c>
      <c r="B10" s="57">
        <v>15.005132181565644</v>
      </c>
      <c r="C10" s="81">
        <v>232608.82821000001</v>
      </c>
      <c r="D10" s="89">
        <v>14.594362569664652</v>
      </c>
      <c r="E10" s="81">
        <v>266796.30102000001</v>
      </c>
      <c r="F10" s="89">
        <v>7.761844706757512</v>
      </c>
      <c r="G10" s="81">
        <v>19758.033429999999</v>
      </c>
      <c r="H10" s="89">
        <v>3.0538662008900879</v>
      </c>
      <c r="I10" s="81">
        <v>9224.8359799999998</v>
      </c>
      <c r="J10" s="58">
        <v>-212850.79478</v>
      </c>
      <c r="K10" s="58">
        <v>-257571.46504000001</v>
      </c>
      <c r="M10" s="29"/>
      <c r="N10" s="29"/>
      <c r="O10" s="29"/>
    </row>
    <row r="11" spans="1:15" x14ac:dyDescent="0.25">
      <c r="A11" s="26" t="s">
        <v>29</v>
      </c>
      <c r="B11" s="57">
        <f>+C11/C5*100</f>
        <v>2.4461325243148657</v>
      </c>
      <c r="C11" s="81">
        <v>38275</v>
      </c>
      <c r="D11" s="89">
        <v>2.6234230091232358</v>
      </c>
      <c r="E11" s="81">
        <v>47958.21342</v>
      </c>
      <c r="F11" s="89">
        <v>0.53442152612335236</v>
      </c>
      <c r="G11" s="81">
        <v>1360.3877399999999</v>
      </c>
      <c r="H11" s="89">
        <v>1.20194812613778</v>
      </c>
      <c r="I11" s="81">
        <v>3630.7334999999998</v>
      </c>
      <c r="J11" s="58">
        <v>-36889.483760000003</v>
      </c>
      <c r="K11" s="58">
        <v>-44327.479919999998</v>
      </c>
      <c r="M11" s="29"/>
      <c r="N11" s="29"/>
      <c r="O11" s="29"/>
    </row>
    <row r="12" spans="1:15" x14ac:dyDescent="0.25">
      <c r="A12" s="26" t="s">
        <v>30</v>
      </c>
      <c r="B12" s="57">
        <v>3.8860603967160352E-2</v>
      </c>
      <c r="C12" s="81">
        <v>654.66034000000002</v>
      </c>
      <c r="D12" s="89">
        <v>4.3117602185717058E-2</v>
      </c>
      <c r="E12" s="81">
        <v>788.22331000000008</v>
      </c>
      <c r="F12" s="89">
        <v>2.1612230357311284E-2</v>
      </c>
      <c r="G12" s="81">
        <v>55.014650000000003</v>
      </c>
      <c r="H12" s="89">
        <v>3.7998325534959805E-2</v>
      </c>
      <c r="I12" s="81">
        <v>114.78182000000001</v>
      </c>
      <c r="J12" s="58">
        <v>-599.64569000000006</v>
      </c>
      <c r="K12" s="58">
        <v>-673.44149000000004</v>
      </c>
      <c r="M12" s="29"/>
      <c r="N12" s="29"/>
      <c r="O12" s="29"/>
    </row>
    <row r="13" spans="1:15" x14ac:dyDescent="0.25">
      <c r="A13" s="26" t="s">
        <v>31</v>
      </c>
      <c r="B13" s="57">
        <v>0.99792802410423875</v>
      </c>
      <c r="C13" s="81">
        <v>17576.063190000001</v>
      </c>
      <c r="D13" s="89">
        <v>1.2058762890983143</v>
      </c>
      <c r="E13" s="81">
        <v>22044.356640000002</v>
      </c>
      <c r="F13" s="89">
        <v>0.48802188388471979</v>
      </c>
      <c r="G13" s="81">
        <v>1242.2759099999998</v>
      </c>
      <c r="H13" s="89">
        <v>0.6958899817113483</v>
      </c>
      <c r="I13" s="81">
        <v>2102.07996</v>
      </c>
      <c r="J13" s="58">
        <v>-16333.78728</v>
      </c>
      <c r="K13" s="58">
        <v>-19942.276680000003</v>
      </c>
      <c r="M13" s="29"/>
      <c r="N13" s="29"/>
      <c r="O13" s="29"/>
    </row>
    <row r="14" spans="1:15" x14ac:dyDescent="0.25">
      <c r="A14" s="26" t="s">
        <v>32</v>
      </c>
      <c r="B14" s="57">
        <v>10.134859066342832</v>
      </c>
      <c r="C14" s="81">
        <v>157975.80679</v>
      </c>
      <c r="D14" s="89">
        <v>9.8040390159720303</v>
      </c>
      <c r="E14" s="81">
        <v>179225.45997</v>
      </c>
      <c r="F14" s="89">
        <v>6.8585341289010646</v>
      </c>
      <c r="G14" s="81">
        <v>17458.626359999998</v>
      </c>
      <c r="H14" s="89">
        <v>0.82634564939685373</v>
      </c>
      <c r="I14" s="81">
        <v>2496.1483499999999</v>
      </c>
      <c r="J14" s="58">
        <v>-140517.18043000001</v>
      </c>
      <c r="K14" s="58">
        <v>-176729.31161999999</v>
      </c>
      <c r="M14" s="29"/>
      <c r="N14" s="29"/>
      <c r="O14" s="29"/>
    </row>
    <row r="15" spans="1:15" x14ac:dyDescent="0.25">
      <c r="A15" s="26" t="s">
        <v>33</v>
      </c>
      <c r="B15" s="57">
        <v>0.30501318326217408</v>
      </c>
      <c r="C15" s="81">
        <v>5875.4842600000002</v>
      </c>
      <c r="D15" s="89">
        <v>0.38335210737027547</v>
      </c>
      <c r="E15" s="81">
        <v>7007.9747400000006</v>
      </c>
      <c r="F15" s="89">
        <v>0.40634773812056368</v>
      </c>
      <c r="G15" s="81">
        <v>1034.37166</v>
      </c>
      <c r="H15" s="89">
        <v>0.66566625911894006</v>
      </c>
      <c r="I15" s="81">
        <v>2010.7829400000001</v>
      </c>
      <c r="J15" s="58">
        <v>-4841.1126000000004</v>
      </c>
      <c r="K15" s="58">
        <v>-4997.1918000000005</v>
      </c>
      <c r="M15" s="29"/>
      <c r="N15" s="29"/>
      <c r="O15" s="29"/>
    </row>
    <row r="16" spans="1:15" x14ac:dyDescent="0.25">
      <c r="A16" s="26" t="s">
        <v>34</v>
      </c>
      <c r="B16" s="57">
        <v>1.7654342835856514</v>
      </c>
      <c r="C16" s="81">
        <v>29507.128720000001</v>
      </c>
      <c r="D16" s="89">
        <v>1.8728582218890608</v>
      </c>
      <c r="E16" s="81">
        <v>34237.305229999998</v>
      </c>
      <c r="F16" s="89">
        <v>2.0353929466082752</v>
      </c>
      <c r="G16" s="81">
        <v>5181.1603299999997</v>
      </c>
      <c r="H16" s="89">
        <v>8.0974107115527438</v>
      </c>
      <c r="I16" s="81">
        <v>24459.907789999997</v>
      </c>
      <c r="J16" s="58">
        <v>-24325.968390000002</v>
      </c>
      <c r="K16" s="58">
        <v>-9777.3974400000006</v>
      </c>
      <c r="M16" s="29"/>
      <c r="N16" s="29"/>
      <c r="O16" s="29"/>
    </row>
    <row r="17" spans="1:23" x14ac:dyDescent="0.25">
      <c r="A17" s="26" t="s">
        <v>35</v>
      </c>
      <c r="B17" s="57">
        <v>0.85712709012349797</v>
      </c>
      <c r="C17" s="81">
        <v>13010.823789999999</v>
      </c>
      <c r="D17" s="89">
        <v>0.65621563001844074</v>
      </c>
      <c r="E17" s="81">
        <v>11996.1322</v>
      </c>
      <c r="F17" s="89">
        <v>0.12458171020001786</v>
      </c>
      <c r="G17" s="81">
        <v>317.12688000000003</v>
      </c>
      <c r="H17" s="89">
        <v>3.7233799297497358E-2</v>
      </c>
      <c r="I17" s="81">
        <v>112.47241</v>
      </c>
      <c r="J17" s="58">
        <v>-12693.696909999999</v>
      </c>
      <c r="K17" s="58">
        <v>-11883.65979</v>
      </c>
      <c r="M17" s="29"/>
      <c r="N17" s="29"/>
      <c r="O17" s="29"/>
    </row>
    <row r="18" spans="1:23" x14ac:dyDescent="0.25">
      <c r="A18" s="26" t="s">
        <v>36</v>
      </c>
      <c r="B18" s="57">
        <v>5.447268861238121</v>
      </c>
      <c r="C18" s="81">
        <v>83627.817569999999</v>
      </c>
      <c r="D18" s="89">
        <v>4.4179378100557329</v>
      </c>
      <c r="E18" s="81">
        <v>80763.339970000001</v>
      </c>
      <c r="F18" s="89">
        <v>4.1899462952305022</v>
      </c>
      <c r="G18" s="81">
        <v>10665.647419999999</v>
      </c>
      <c r="H18" s="89">
        <v>4.726357858908111</v>
      </c>
      <c r="I18" s="81">
        <v>14276.94377</v>
      </c>
      <c r="J18" s="58">
        <v>-72962.170150000005</v>
      </c>
      <c r="K18" s="58">
        <v>-66486.396200000003</v>
      </c>
      <c r="M18" s="29"/>
      <c r="N18" s="29"/>
      <c r="O18" s="29"/>
    </row>
    <row r="19" spans="1:23" x14ac:dyDescent="0.25">
      <c r="A19" s="26" t="s">
        <v>37</v>
      </c>
      <c r="B19" s="57">
        <v>0.42359203964167613</v>
      </c>
      <c r="C19" s="81">
        <v>6809.5297899999996</v>
      </c>
      <c r="D19" s="89">
        <v>0.47696800859117933</v>
      </c>
      <c r="E19" s="81">
        <v>8719.3462400000008</v>
      </c>
      <c r="F19" s="89">
        <v>4.1235211471733315E-3</v>
      </c>
      <c r="G19" s="81">
        <v>10.496559999999999</v>
      </c>
      <c r="H19" s="89">
        <v>4.5579192395703554E-3</v>
      </c>
      <c r="I19" s="81">
        <v>13.768139999999999</v>
      </c>
      <c r="J19" s="58">
        <v>-6799.03323</v>
      </c>
      <c r="K19" s="58">
        <v>-8705.5781000000006</v>
      </c>
      <c r="M19" s="29"/>
      <c r="N19" s="29"/>
      <c r="O19" s="29"/>
    </row>
    <row r="20" spans="1:23" s="15" customFormat="1" ht="18" customHeight="1" x14ac:dyDescent="0.25">
      <c r="A20" s="26" t="s">
        <v>181</v>
      </c>
      <c r="B20" s="57">
        <v>0.91814013530507665</v>
      </c>
      <c r="C20" s="81">
        <v>14473.469519999999</v>
      </c>
      <c r="D20" s="89">
        <v>0.84408030541842494</v>
      </c>
      <c r="E20" s="81">
        <v>15430.444609999999</v>
      </c>
      <c r="F20" s="89">
        <v>0.93880932909516812</v>
      </c>
      <c r="G20" s="81">
        <v>2389.7703199999996</v>
      </c>
      <c r="H20" s="89">
        <v>0.33383222999611806</v>
      </c>
      <c r="I20" s="81">
        <v>1008.40946</v>
      </c>
      <c r="J20" s="58">
        <v>-12083.699199999999</v>
      </c>
      <c r="K20" s="58">
        <v>-14422.035149999998</v>
      </c>
      <c r="M20" s="29"/>
      <c r="N20" s="29"/>
      <c r="O20" s="29"/>
    </row>
    <row r="21" spans="1:23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29"/>
    </row>
    <row r="22" spans="1:23" x14ac:dyDescent="0.25">
      <c r="A22" s="13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23" x14ac:dyDescent="0.25">
      <c r="B23" s="65"/>
      <c r="C23" s="65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65"/>
      <c r="P23" s="65"/>
    </row>
    <row r="24" spans="1:23" x14ac:dyDescent="0.25">
      <c r="A24" s="15"/>
      <c r="B24" s="65"/>
      <c r="C24" s="65"/>
      <c r="E24" s="15"/>
      <c r="G24" s="15"/>
      <c r="H24" s="88"/>
      <c r="J24" s="88"/>
      <c r="K24" s="65"/>
      <c r="L24" s="88"/>
      <c r="O24" s="50"/>
      <c r="Q24" s="50"/>
      <c r="R24" s="50"/>
      <c r="S24" s="50"/>
      <c r="T24" s="50"/>
      <c r="U24" s="50"/>
    </row>
    <row r="25" spans="1:23" x14ac:dyDescent="0.25">
      <c r="A25" s="15"/>
      <c r="B25" s="65"/>
      <c r="C25" s="65"/>
      <c r="E25" s="15"/>
      <c r="G25" s="15"/>
      <c r="H25" s="88"/>
      <c r="J25" s="88"/>
      <c r="K25" s="65"/>
      <c r="L25" s="88"/>
      <c r="M25" s="15"/>
      <c r="N25" s="46"/>
      <c r="O25" s="46"/>
      <c r="P25" s="46"/>
      <c r="R25" s="46"/>
      <c r="T25" s="46"/>
      <c r="U25" s="46"/>
      <c r="W25" s="56"/>
    </row>
    <row r="26" spans="1:23" x14ac:dyDescent="0.25">
      <c r="A26" s="15"/>
      <c r="J26" s="88"/>
      <c r="L26" s="88"/>
      <c r="M26" s="29"/>
      <c r="N26" s="29"/>
      <c r="O26" s="29"/>
      <c r="P26" s="29"/>
    </row>
    <row r="27" spans="1:23" x14ac:dyDescent="0.25">
      <c r="A27" s="15"/>
      <c r="J27" s="88"/>
      <c r="L27" s="88"/>
      <c r="M27" s="29"/>
      <c r="N27" s="29"/>
      <c r="O27" s="29"/>
      <c r="P27" s="29"/>
    </row>
    <row r="28" spans="1:23" x14ac:dyDescent="0.25">
      <c r="A28" s="15"/>
      <c r="J28" s="88"/>
      <c r="L28" s="88"/>
    </row>
    <row r="29" spans="1:23" x14ac:dyDescent="0.25">
      <c r="A29" s="15"/>
      <c r="J29" s="88"/>
      <c r="L29" s="88"/>
    </row>
    <row r="30" spans="1:23" x14ac:dyDescent="0.25">
      <c r="A30" s="15"/>
      <c r="J30" s="88"/>
      <c r="L30" s="88"/>
    </row>
    <row r="31" spans="1:23" x14ac:dyDescent="0.25">
      <c r="A31" s="15"/>
      <c r="J31" s="88"/>
      <c r="L31" s="88"/>
    </row>
    <row r="32" spans="1:23" x14ac:dyDescent="0.25">
      <c r="A32" s="15"/>
      <c r="J32" s="88"/>
      <c r="L32" s="88"/>
    </row>
    <row r="33" spans="1:17" x14ac:dyDescent="0.25">
      <c r="A33" s="15"/>
      <c r="J33" s="88"/>
      <c r="L33" s="88"/>
    </row>
    <row r="34" spans="1:17" x14ac:dyDescent="0.25">
      <c r="A34" s="15"/>
      <c r="J34" s="88"/>
      <c r="L34" s="88"/>
    </row>
    <row r="35" spans="1:17" x14ac:dyDescent="0.25">
      <c r="A35" s="15"/>
      <c r="J35" s="88"/>
      <c r="L35" s="88"/>
    </row>
    <row r="36" spans="1:17" x14ac:dyDescent="0.25">
      <c r="A36" s="15"/>
      <c r="J36" s="88"/>
      <c r="K36" s="56"/>
      <c r="L36" s="88"/>
    </row>
    <row r="37" spans="1:17" x14ac:dyDescent="0.25">
      <c r="A37" s="15"/>
      <c r="J37" s="88"/>
      <c r="L37" s="88"/>
    </row>
    <row r="38" spans="1:17" x14ac:dyDescent="0.25">
      <c r="A38" s="15"/>
      <c r="J38" s="88"/>
      <c r="L38" s="88"/>
    </row>
    <row r="39" spans="1:17" x14ac:dyDescent="0.25">
      <c r="A39" s="15"/>
      <c r="J39" s="88"/>
      <c r="L39" s="88"/>
      <c r="M39" s="29"/>
      <c r="N39" s="29"/>
      <c r="O39" s="29"/>
      <c r="P39" s="29"/>
    </row>
    <row r="40" spans="1:17" x14ac:dyDescent="0.25">
      <c r="A40" s="15"/>
      <c r="B40" s="56"/>
      <c r="C40" s="56"/>
      <c r="D40" s="56"/>
      <c r="E40" s="56"/>
      <c r="F40" s="56"/>
      <c r="G40" s="56"/>
      <c r="H40" s="56"/>
      <c r="J40" s="88"/>
      <c r="K40" s="56"/>
      <c r="L40" s="88"/>
      <c r="Q40" s="15"/>
    </row>
    <row r="41" spans="1:17" x14ac:dyDescent="0.25">
      <c r="A41" s="15"/>
      <c r="J41" s="88"/>
      <c r="L41" s="88"/>
    </row>
    <row r="42" spans="1:17" x14ac:dyDescent="0.25">
      <c r="A42" s="15"/>
      <c r="J42" s="29"/>
      <c r="K42" s="29"/>
      <c r="L42" s="88"/>
    </row>
    <row r="43" spans="1:17" x14ac:dyDescent="0.25">
      <c r="A43" s="55"/>
      <c r="B43" s="55"/>
      <c r="C43" s="55"/>
      <c r="D43" s="55"/>
      <c r="E43" s="55"/>
      <c r="F43" s="29"/>
      <c r="G43" s="29"/>
      <c r="H43" s="88"/>
      <c r="I43" s="29"/>
      <c r="J43" s="15"/>
      <c r="K43" s="29"/>
      <c r="L43" s="88"/>
      <c r="M43" s="29"/>
      <c r="N43" s="29"/>
      <c r="O43" s="29"/>
    </row>
    <row r="44" spans="1:17" x14ac:dyDescent="0.25">
      <c r="B44" s="80"/>
      <c r="C44" s="80"/>
      <c r="D44" s="80"/>
      <c r="E44" s="80"/>
      <c r="F44" s="80"/>
      <c r="G44" s="80"/>
      <c r="H44" s="88"/>
      <c r="I44" s="80"/>
      <c r="J44" s="15"/>
      <c r="L44" s="88"/>
    </row>
    <row r="45" spans="1:17" x14ac:dyDescent="0.25">
      <c r="A45" s="15"/>
      <c r="B45" s="80"/>
      <c r="C45" s="80"/>
      <c r="D45" s="80"/>
      <c r="E45" s="80"/>
      <c r="F45" s="88"/>
      <c r="G45" s="88"/>
      <c r="H45" s="80"/>
      <c r="K45" s="88"/>
    </row>
    <row r="46" spans="1:17" x14ac:dyDescent="0.25">
      <c r="B46" s="80"/>
      <c r="C46" s="80"/>
      <c r="D46" s="80"/>
      <c r="E46" s="80"/>
      <c r="F46" s="80"/>
      <c r="G46" s="80"/>
      <c r="H46" s="80"/>
      <c r="J46" s="15"/>
    </row>
    <row r="47" spans="1:17" x14ac:dyDescent="0.25">
      <c r="C47" s="15"/>
      <c r="G47" s="15"/>
      <c r="J47" s="15"/>
      <c r="K47" s="15"/>
    </row>
    <row r="48" spans="1:17" x14ac:dyDescent="0.25">
      <c r="C48" s="15"/>
      <c r="I48" s="15"/>
    </row>
    <row r="49" spans="3:9" x14ac:dyDescent="0.25">
      <c r="C49" s="15"/>
      <c r="I49" s="15"/>
    </row>
    <row r="50" spans="3:9" x14ac:dyDescent="0.25">
      <c r="C50" s="15"/>
      <c r="I50" s="15"/>
    </row>
    <row r="51" spans="3:9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M28" sqref="M28"/>
    </sheetView>
  </sheetViews>
  <sheetFormatPr defaultRowHeight="15" x14ac:dyDescent="0.25"/>
  <cols>
    <col min="1" max="1" width="35.28515625" style="15" customWidth="1"/>
    <col min="2" max="2" width="13.5703125" style="15" customWidth="1"/>
    <col min="3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19.42578125" style="15" customWidth="1"/>
    <col min="10" max="11" width="13.28515625" style="15" bestFit="1" customWidth="1"/>
    <col min="12" max="13" width="11.7109375" style="56" bestFit="1" customWidth="1"/>
    <col min="14" max="16384" width="9.140625" style="15"/>
  </cols>
  <sheetData>
    <row r="1" spans="1:17" s="33" customFormat="1" ht="12" x14ac:dyDescent="0.2">
      <c r="A1" s="66" t="s">
        <v>38</v>
      </c>
      <c r="B1" s="66"/>
      <c r="C1" s="66"/>
      <c r="D1" s="66"/>
      <c r="E1" s="66"/>
      <c r="F1" s="66"/>
      <c r="G1" s="66"/>
      <c r="L1" s="85"/>
      <c r="M1" s="85"/>
    </row>
    <row r="2" spans="1:17" x14ac:dyDescent="0.25">
      <c r="A2" s="105" t="s">
        <v>39</v>
      </c>
      <c r="B2" s="108" t="s">
        <v>2</v>
      </c>
      <c r="C2" s="108"/>
      <c r="D2" s="108" t="s">
        <v>3</v>
      </c>
      <c r="E2" s="108"/>
      <c r="F2" s="108" t="s">
        <v>5</v>
      </c>
      <c r="G2" s="108"/>
    </row>
    <row r="3" spans="1:17" x14ac:dyDescent="0.25">
      <c r="A3" s="106"/>
      <c r="B3" s="103" t="s">
        <v>185</v>
      </c>
      <c r="C3" s="103" t="s">
        <v>186</v>
      </c>
      <c r="D3" s="103" t="s">
        <v>185</v>
      </c>
      <c r="E3" s="103" t="s">
        <v>186</v>
      </c>
      <c r="F3" s="103" t="s">
        <v>185</v>
      </c>
      <c r="G3" s="103" t="s">
        <v>186</v>
      </c>
    </row>
    <row r="4" spans="1:17" x14ac:dyDescent="0.25">
      <c r="A4" s="107"/>
      <c r="B4" s="104"/>
      <c r="C4" s="104"/>
      <c r="D4" s="104"/>
      <c r="E4" s="104"/>
      <c r="F4" s="104"/>
      <c r="G4" s="104"/>
    </row>
    <row r="5" spans="1:17" x14ac:dyDescent="0.25">
      <c r="A5" s="67" t="s">
        <v>24</v>
      </c>
      <c r="B5" s="86">
        <v>1564714.8966600001</v>
      </c>
      <c r="C5" s="86">
        <v>1828077.7919999999</v>
      </c>
      <c r="D5" s="86">
        <v>254553.32046000002</v>
      </c>
      <c r="E5" s="86">
        <v>302070.73176</v>
      </c>
      <c r="F5" s="47">
        <v>-1310161.5762</v>
      </c>
      <c r="G5" s="47">
        <v>-1526007.06024</v>
      </c>
      <c r="I5" s="29"/>
      <c r="J5" s="29"/>
      <c r="K5" s="29"/>
      <c r="N5" s="29"/>
      <c r="O5" s="29"/>
      <c r="P5" s="29"/>
      <c r="Q5" s="29"/>
    </row>
    <row r="6" spans="1:17" x14ac:dyDescent="0.25">
      <c r="A6" s="67" t="s">
        <v>179</v>
      </c>
      <c r="B6" s="86">
        <v>696261.06533000001</v>
      </c>
      <c r="C6" s="86">
        <v>836413.91377999994</v>
      </c>
      <c r="D6" s="86">
        <v>100648.01823</v>
      </c>
      <c r="E6" s="86">
        <v>104093.01944</v>
      </c>
      <c r="F6" s="47">
        <v>-595613.04709999997</v>
      </c>
      <c r="G6" s="47">
        <v>-732320.89433999988</v>
      </c>
      <c r="I6" s="29"/>
      <c r="N6" s="29"/>
      <c r="O6" s="29"/>
    </row>
    <row r="7" spans="1:17" x14ac:dyDescent="0.25">
      <c r="A7" s="68" t="s">
        <v>40</v>
      </c>
      <c r="B7" s="90">
        <v>33292.157829999996</v>
      </c>
      <c r="C7" s="90">
        <v>23850.524379999999</v>
      </c>
      <c r="D7" s="90">
        <v>9837.4417400000002</v>
      </c>
      <c r="E7" s="90">
        <v>1878.22154</v>
      </c>
      <c r="F7" s="91">
        <v>-23454.716089999994</v>
      </c>
      <c r="G7" s="91">
        <v>-21972.30284</v>
      </c>
      <c r="I7" s="29"/>
    </row>
    <row r="8" spans="1:17" x14ac:dyDescent="0.25">
      <c r="A8" s="68" t="s">
        <v>41</v>
      </c>
      <c r="B8" s="90">
        <v>14756.84318</v>
      </c>
      <c r="C8" s="90">
        <v>14369.582119999999</v>
      </c>
      <c r="D8" s="90">
        <v>375.82006000000001</v>
      </c>
      <c r="E8" s="90">
        <v>374.56390000000005</v>
      </c>
      <c r="F8" s="91">
        <v>-14381.02312</v>
      </c>
      <c r="G8" s="91">
        <v>-13995.01822</v>
      </c>
      <c r="I8" s="29"/>
    </row>
    <row r="9" spans="1:17" x14ac:dyDescent="0.25">
      <c r="A9" s="68" t="s">
        <v>42</v>
      </c>
      <c r="B9" s="90">
        <v>8503.9484600000014</v>
      </c>
      <c r="C9" s="90">
        <v>9853.4030500000008</v>
      </c>
      <c r="D9" s="90">
        <v>359.13218000000001</v>
      </c>
      <c r="E9" s="90">
        <v>482.33628999999996</v>
      </c>
      <c r="F9" s="91">
        <v>-8144.8162800000018</v>
      </c>
      <c r="G9" s="91">
        <v>-9371.0667600000015</v>
      </c>
      <c r="I9" s="29"/>
    </row>
    <row r="10" spans="1:17" x14ac:dyDescent="0.25">
      <c r="A10" s="68" t="s">
        <v>43</v>
      </c>
      <c r="B10" s="90">
        <v>18400.321889999999</v>
      </c>
      <c r="C10" s="90">
        <v>21757.63639</v>
      </c>
      <c r="D10" s="90">
        <v>8071.6761299999998</v>
      </c>
      <c r="E10" s="90">
        <v>8689.1254700000009</v>
      </c>
      <c r="F10" s="91">
        <v>-10328.645759999999</v>
      </c>
      <c r="G10" s="91">
        <v>-13068.510919999999</v>
      </c>
      <c r="I10" s="29"/>
    </row>
    <row r="11" spans="1:17" x14ac:dyDescent="0.25">
      <c r="A11" s="68" t="s">
        <v>44</v>
      </c>
      <c r="B11" s="90">
        <v>6104.5280199999997</v>
      </c>
      <c r="C11" s="90">
        <v>8168.2854200000002</v>
      </c>
      <c r="D11" s="90">
        <v>579.69382999999993</v>
      </c>
      <c r="E11" s="90">
        <v>694.60154</v>
      </c>
      <c r="F11" s="91">
        <v>-5524.8341899999996</v>
      </c>
      <c r="G11" s="91">
        <v>-7473.6838800000005</v>
      </c>
      <c r="I11" s="29"/>
    </row>
    <row r="12" spans="1:17" x14ac:dyDescent="0.25">
      <c r="A12" s="68" t="s">
        <v>45</v>
      </c>
      <c r="B12" s="90">
        <v>266.75072999999998</v>
      </c>
      <c r="C12" s="90">
        <v>306.22621000000004</v>
      </c>
      <c r="D12" s="90">
        <v>17.14837</v>
      </c>
      <c r="E12" s="90">
        <v>285.19499999999999</v>
      </c>
      <c r="F12" s="91">
        <v>-249.60235999999998</v>
      </c>
      <c r="G12" s="91">
        <v>-21.031210000000044</v>
      </c>
      <c r="I12" s="29"/>
    </row>
    <row r="13" spans="1:17" x14ac:dyDescent="0.25">
      <c r="A13" s="68" t="s">
        <v>46</v>
      </c>
      <c r="B13" s="90">
        <v>2352.1102599999999</v>
      </c>
      <c r="C13" s="90">
        <v>2496.9198099999999</v>
      </c>
      <c r="D13" s="90">
        <v>6.9770000000000003</v>
      </c>
      <c r="E13" s="90">
        <v>1.80325</v>
      </c>
      <c r="F13" s="91">
        <v>-2345.1332600000001</v>
      </c>
      <c r="G13" s="91">
        <v>-2495.1165599999999</v>
      </c>
      <c r="I13" s="29"/>
    </row>
    <row r="14" spans="1:17" x14ac:dyDescent="0.25">
      <c r="A14" s="68" t="s">
        <v>47</v>
      </c>
      <c r="B14" s="90">
        <v>34286.714909999995</v>
      </c>
      <c r="C14" s="90">
        <v>35577.241280000002</v>
      </c>
      <c r="D14" s="90">
        <v>289.27440000000001</v>
      </c>
      <c r="E14" s="90">
        <v>1075.2843600000001</v>
      </c>
      <c r="F14" s="91">
        <v>-33997.440509999993</v>
      </c>
      <c r="G14" s="91">
        <v>-34501.956920000004</v>
      </c>
      <c r="I14" s="29"/>
    </row>
    <row r="15" spans="1:17" x14ac:dyDescent="0.25">
      <c r="A15" s="68" t="s">
        <v>48</v>
      </c>
      <c r="B15" s="90">
        <v>70729.934569999998</v>
      </c>
      <c r="C15" s="90">
        <v>107024.85348000001</v>
      </c>
      <c r="D15" s="90">
        <v>2470.9629500000001</v>
      </c>
      <c r="E15" s="90">
        <v>8410.6867600000005</v>
      </c>
      <c r="F15" s="91">
        <v>-68258.971619999997</v>
      </c>
      <c r="G15" s="91">
        <v>-98614.166720000008</v>
      </c>
      <c r="I15" s="29"/>
    </row>
    <row r="16" spans="1:17" x14ac:dyDescent="0.25">
      <c r="A16" s="68" t="s">
        <v>49</v>
      </c>
      <c r="B16" s="90">
        <v>30410.171160000002</v>
      </c>
      <c r="C16" s="90">
        <v>35532.919379999999</v>
      </c>
      <c r="D16" s="90">
        <v>1579.8467800000001</v>
      </c>
      <c r="E16" s="90">
        <v>1131.7456499999998</v>
      </c>
      <c r="F16" s="91">
        <v>-28830.324380000002</v>
      </c>
      <c r="G16" s="91">
        <v>-34401.173730000002</v>
      </c>
      <c r="I16" s="29"/>
    </row>
    <row r="17" spans="1:9" x14ac:dyDescent="0.25">
      <c r="A17" s="68" t="s">
        <v>50</v>
      </c>
      <c r="B17" s="90">
        <v>4105.22865</v>
      </c>
      <c r="C17" s="90">
        <v>21583.468339999999</v>
      </c>
      <c r="D17" s="90">
        <v>5.3024100000000001</v>
      </c>
      <c r="E17" s="90">
        <v>7.3842700000000008</v>
      </c>
      <c r="F17" s="91">
        <v>-4099.9262399999998</v>
      </c>
      <c r="G17" s="91">
        <v>-21576.084070000001</v>
      </c>
      <c r="I17" s="29"/>
    </row>
    <row r="18" spans="1:9" x14ac:dyDescent="0.25">
      <c r="A18" s="68" t="s">
        <v>51</v>
      </c>
      <c r="B18" s="90">
        <v>99932.675810000001</v>
      </c>
      <c r="C18" s="90">
        <v>115244.58731</v>
      </c>
      <c r="D18" s="90">
        <v>6710.5945599999995</v>
      </c>
      <c r="E18" s="90">
        <v>21009.032999999999</v>
      </c>
      <c r="F18" s="91">
        <v>-93222.081250000003</v>
      </c>
      <c r="G18" s="91">
        <v>-94235.554310000007</v>
      </c>
      <c r="I18" s="29"/>
    </row>
    <row r="19" spans="1:9" x14ac:dyDescent="0.25">
      <c r="A19" s="68" t="s">
        <v>52</v>
      </c>
      <c r="B19" s="90">
        <v>172.95119</v>
      </c>
      <c r="C19" s="90">
        <v>123.06312</v>
      </c>
      <c r="D19" s="90">
        <v>38.243940000000002</v>
      </c>
      <c r="E19" s="90">
        <v>331.19031000000001</v>
      </c>
      <c r="F19" s="91">
        <v>-134.70724999999999</v>
      </c>
      <c r="G19" s="91">
        <v>208.12719000000001</v>
      </c>
      <c r="I19" s="29"/>
    </row>
    <row r="20" spans="1:9" x14ac:dyDescent="0.25">
      <c r="A20" s="68" t="s">
        <v>53</v>
      </c>
      <c r="B20" s="90">
        <v>503.92088000000001</v>
      </c>
      <c r="C20" s="90">
        <v>673.90329000000008</v>
      </c>
      <c r="D20" s="90">
        <v>0.58187999999999995</v>
      </c>
      <c r="E20" s="90">
        <v>5.2637399999999994</v>
      </c>
      <c r="F20" s="91">
        <v>-503.339</v>
      </c>
      <c r="G20" s="91">
        <v>-668.6395500000001</v>
      </c>
      <c r="I20" s="29"/>
    </row>
    <row r="21" spans="1:9" x14ac:dyDescent="0.25">
      <c r="A21" s="68" t="s">
        <v>54</v>
      </c>
      <c r="B21" s="90">
        <v>766.30525999999998</v>
      </c>
      <c r="C21" s="90">
        <v>812.88423999999998</v>
      </c>
      <c r="D21" s="90">
        <v>46.007199999999997</v>
      </c>
      <c r="E21" s="90">
        <v>0.80009000000000008</v>
      </c>
      <c r="F21" s="91">
        <v>-720.29805999999996</v>
      </c>
      <c r="G21" s="91">
        <v>-812.08415000000002</v>
      </c>
      <c r="I21" s="29"/>
    </row>
    <row r="22" spans="1:9" x14ac:dyDescent="0.25">
      <c r="A22" s="68" t="s">
        <v>55</v>
      </c>
      <c r="B22" s="90">
        <v>366.95330000000001</v>
      </c>
      <c r="C22" s="90">
        <v>380.65199000000001</v>
      </c>
      <c r="D22" s="90">
        <v>153.94576999999998</v>
      </c>
      <c r="E22" s="90">
        <v>1518.4036000000001</v>
      </c>
      <c r="F22" s="91">
        <v>-213.00753000000003</v>
      </c>
      <c r="G22" s="91">
        <v>1137.75161</v>
      </c>
      <c r="I22" s="29"/>
    </row>
    <row r="23" spans="1:9" x14ac:dyDescent="0.25">
      <c r="A23" s="68" t="s">
        <v>56</v>
      </c>
      <c r="B23" s="90">
        <v>16674.268240000001</v>
      </c>
      <c r="C23" s="90">
        <v>17061.952420000001</v>
      </c>
      <c r="D23" s="90">
        <v>18453.18086</v>
      </c>
      <c r="E23" s="90">
        <v>6344.4933700000001</v>
      </c>
      <c r="F23" s="91">
        <v>1778.9126199999992</v>
      </c>
      <c r="G23" s="91">
        <v>-10717.459050000001</v>
      </c>
      <c r="I23" s="29"/>
    </row>
    <row r="24" spans="1:9" x14ac:dyDescent="0.25">
      <c r="A24" s="68" t="s">
        <v>57</v>
      </c>
      <c r="B24" s="90">
        <v>4.4187299999999992</v>
      </c>
      <c r="C24" s="90">
        <v>10.099020000000001</v>
      </c>
      <c r="D24" s="90">
        <v>619.81759999999997</v>
      </c>
      <c r="E24" s="90">
        <v>492.69468000000001</v>
      </c>
      <c r="F24" s="91">
        <v>615.39886999999999</v>
      </c>
      <c r="G24" s="91">
        <v>482.59566000000001</v>
      </c>
      <c r="I24" s="29"/>
    </row>
    <row r="25" spans="1:9" x14ac:dyDescent="0.25">
      <c r="A25" s="68" t="s">
        <v>58</v>
      </c>
      <c r="B25" s="90">
        <v>147058.02471999999</v>
      </c>
      <c r="C25" s="90">
        <v>168435.39588</v>
      </c>
      <c r="D25" s="90">
        <v>12056.68051</v>
      </c>
      <c r="E25" s="90">
        <v>15112.598840000001</v>
      </c>
      <c r="F25" s="91">
        <v>-135001.34420999998</v>
      </c>
      <c r="G25" s="91">
        <v>-153322.79704</v>
      </c>
      <c r="I25" s="29"/>
    </row>
    <row r="26" spans="1:9" x14ac:dyDescent="0.25">
      <c r="A26" s="68" t="s">
        <v>59</v>
      </c>
      <c r="B26" s="90">
        <v>27714.935160000001</v>
      </c>
      <c r="C26" s="90">
        <v>31707.66201</v>
      </c>
      <c r="D26" s="90">
        <v>8820.1960799999997</v>
      </c>
      <c r="E26" s="90">
        <v>10934.3012</v>
      </c>
      <c r="F26" s="91">
        <v>-18894.739079999999</v>
      </c>
      <c r="G26" s="91">
        <v>-20773.360809999998</v>
      </c>
      <c r="I26" s="29"/>
    </row>
    <row r="27" spans="1:9" x14ac:dyDescent="0.25">
      <c r="A27" s="68" t="s">
        <v>60</v>
      </c>
      <c r="B27" s="90">
        <v>1955.03684</v>
      </c>
      <c r="C27" s="90">
        <v>2887.1918500000002</v>
      </c>
      <c r="D27" s="90">
        <v>0.18856000000000001</v>
      </c>
      <c r="E27" s="90">
        <v>7.4002700000000008</v>
      </c>
      <c r="F27" s="91">
        <v>-1954.8482799999999</v>
      </c>
      <c r="G27" s="91">
        <v>-2879.7915800000001</v>
      </c>
      <c r="I27" s="29"/>
    </row>
    <row r="28" spans="1:9" x14ac:dyDescent="0.25">
      <c r="A28" s="68" t="s">
        <v>61</v>
      </c>
      <c r="B28" s="90">
        <v>85400.30604000001</v>
      </c>
      <c r="C28" s="90">
        <v>100079.41276000001</v>
      </c>
      <c r="D28" s="90">
        <v>2011.96621</v>
      </c>
      <c r="E28" s="90">
        <v>2774.0822000000003</v>
      </c>
      <c r="F28" s="91">
        <v>-83388.339830000012</v>
      </c>
      <c r="G28" s="91">
        <v>-97305.330560000002</v>
      </c>
      <c r="I28" s="29"/>
    </row>
    <row r="29" spans="1:9" x14ac:dyDescent="0.25">
      <c r="A29" s="68" t="s">
        <v>62</v>
      </c>
      <c r="B29" s="90">
        <v>16600.237219999999</v>
      </c>
      <c r="C29" s="90">
        <v>21981.289649999999</v>
      </c>
      <c r="D29" s="90">
        <v>1065.21488</v>
      </c>
      <c r="E29" s="90">
        <v>279.07175000000001</v>
      </c>
      <c r="F29" s="91">
        <v>-15535.02234</v>
      </c>
      <c r="G29" s="91">
        <v>-21702.2179</v>
      </c>
      <c r="I29" s="29"/>
    </row>
    <row r="30" spans="1:9" x14ac:dyDescent="0.25">
      <c r="A30" s="68" t="s">
        <v>63</v>
      </c>
      <c r="B30" s="90">
        <v>4859.0484200000001</v>
      </c>
      <c r="C30" s="90">
        <v>5865.90013</v>
      </c>
      <c r="D30" s="90">
        <v>157.69087999999999</v>
      </c>
      <c r="E30" s="90">
        <v>890.22591</v>
      </c>
      <c r="F30" s="91">
        <v>-4701.35754</v>
      </c>
      <c r="G30" s="91">
        <v>-4975.6742199999999</v>
      </c>
      <c r="I30" s="29"/>
    </row>
    <row r="31" spans="1:9" x14ac:dyDescent="0.25">
      <c r="A31" s="68" t="s">
        <v>64</v>
      </c>
      <c r="B31" s="90">
        <v>30812.967989999997</v>
      </c>
      <c r="C31" s="90">
        <v>36529.714169999999</v>
      </c>
      <c r="D31" s="90">
        <v>24762.813770000001</v>
      </c>
      <c r="E31" s="90">
        <v>16996.696629999999</v>
      </c>
      <c r="F31" s="91">
        <v>-6050.1542199999967</v>
      </c>
      <c r="G31" s="91">
        <v>-19533.017540000001</v>
      </c>
      <c r="I31" s="29"/>
    </row>
    <row r="32" spans="1:9" x14ac:dyDescent="0.25">
      <c r="A32" s="68" t="s">
        <v>65</v>
      </c>
      <c r="B32" s="90">
        <v>31474.29063</v>
      </c>
      <c r="C32" s="90">
        <v>41862.23934</v>
      </c>
      <c r="D32" s="90">
        <v>368.81460999999996</v>
      </c>
      <c r="E32" s="90">
        <v>2649.5208900000002</v>
      </c>
      <c r="F32" s="91">
        <v>-31105.476019999998</v>
      </c>
      <c r="G32" s="91">
        <v>-39212.71845</v>
      </c>
      <c r="I32" s="29"/>
    </row>
    <row r="33" spans="1:11" x14ac:dyDescent="0.25">
      <c r="A33" s="68" t="s">
        <v>66</v>
      </c>
      <c r="B33" s="90">
        <v>8756.0152400000006</v>
      </c>
      <c r="C33" s="90">
        <v>12236.90674</v>
      </c>
      <c r="D33" s="90">
        <v>1788.8050700000001</v>
      </c>
      <c r="E33" s="90">
        <v>1716.29493</v>
      </c>
      <c r="F33" s="91">
        <v>-6967.2101700000003</v>
      </c>
      <c r="G33" s="91">
        <v>-10520.61181</v>
      </c>
      <c r="I33" s="29"/>
    </row>
    <row r="34" spans="1:11" x14ac:dyDescent="0.25">
      <c r="A34" s="67" t="s">
        <v>67</v>
      </c>
      <c r="B34" s="86">
        <v>450942.62225999997</v>
      </c>
      <c r="C34" s="86">
        <v>520720.11352999997</v>
      </c>
      <c r="D34" s="86">
        <v>108439.80974</v>
      </c>
      <c r="E34" s="86">
        <v>133822.16785999999</v>
      </c>
      <c r="F34" s="47">
        <v>-342502.81251999998</v>
      </c>
      <c r="G34" s="47">
        <v>-386897.94566999999</v>
      </c>
      <c r="I34" s="29"/>
    </row>
    <row r="35" spans="1:11" x14ac:dyDescent="0.25">
      <c r="A35" s="68" t="s">
        <v>68</v>
      </c>
      <c r="B35" s="90">
        <v>29122.170269999999</v>
      </c>
      <c r="C35" s="90">
        <v>30668.27764</v>
      </c>
      <c r="D35" s="90">
        <v>8486.6968900000011</v>
      </c>
      <c r="E35" s="90">
        <v>13203.618490000001</v>
      </c>
      <c r="F35" s="91">
        <v>-20635.473379999996</v>
      </c>
      <c r="G35" s="91">
        <v>-17464.659149999999</v>
      </c>
      <c r="I35" s="29"/>
    </row>
    <row r="36" spans="1:11" x14ac:dyDescent="0.25">
      <c r="A36" s="68" t="s">
        <v>69</v>
      </c>
      <c r="B36" s="90">
        <v>92046.44004999999</v>
      </c>
      <c r="C36" s="90">
        <v>91683.599959999992</v>
      </c>
      <c r="D36" s="90">
        <v>14622.20199</v>
      </c>
      <c r="E36" s="90">
        <v>23334.54307</v>
      </c>
      <c r="F36" s="91">
        <v>-77424.238059999989</v>
      </c>
      <c r="G36" s="91">
        <v>-68349.056889999993</v>
      </c>
      <c r="I36" s="29"/>
    </row>
    <row r="37" spans="1:11" x14ac:dyDescent="0.25">
      <c r="A37" s="68" t="s">
        <v>70</v>
      </c>
      <c r="B37" s="90">
        <v>177.28023000000002</v>
      </c>
      <c r="C37" s="90">
        <v>194.95564999999999</v>
      </c>
      <c r="D37" s="90">
        <v>0.22468000000000002</v>
      </c>
      <c r="E37" s="90">
        <v>0.22468000000000002</v>
      </c>
      <c r="F37" s="91">
        <v>-177.28023000000002</v>
      </c>
      <c r="G37" s="91">
        <v>-194.73096999999999</v>
      </c>
      <c r="I37" s="29"/>
      <c r="J37" s="56"/>
      <c r="K37" s="56"/>
    </row>
    <row r="38" spans="1:11" x14ac:dyDescent="0.25">
      <c r="A38" s="68" t="s">
        <v>71</v>
      </c>
      <c r="B38" s="90">
        <v>18772.955899999997</v>
      </c>
      <c r="C38" s="90">
        <v>22809.503260000001</v>
      </c>
      <c r="D38" s="90">
        <v>3367.9847200000004</v>
      </c>
      <c r="E38" s="90">
        <v>2992.3651099999997</v>
      </c>
      <c r="F38" s="91">
        <v>-15404.971179999997</v>
      </c>
      <c r="G38" s="91">
        <v>-19817.138150000002</v>
      </c>
      <c r="I38" s="29"/>
    </row>
    <row r="39" spans="1:11" x14ac:dyDescent="0.25">
      <c r="A39" s="68" t="s">
        <v>72</v>
      </c>
      <c r="B39" s="90">
        <v>305899.79707999999</v>
      </c>
      <c r="C39" s="90">
        <v>368912.34645999997</v>
      </c>
      <c r="D39" s="90">
        <v>65332.745940000001</v>
      </c>
      <c r="E39" s="90">
        <v>77962.09676</v>
      </c>
      <c r="F39" s="91">
        <v>-240567.05114</v>
      </c>
      <c r="G39" s="91">
        <v>-290950.24969999999</v>
      </c>
      <c r="I39" s="29"/>
    </row>
    <row r="40" spans="1:11" x14ac:dyDescent="0.25">
      <c r="A40" s="68" t="s">
        <v>73</v>
      </c>
      <c r="B40" s="90">
        <v>4923.9787300000007</v>
      </c>
      <c r="C40" s="90">
        <v>6451.4305599999998</v>
      </c>
      <c r="D40" s="90">
        <v>16630.180199999999</v>
      </c>
      <c r="E40" s="90">
        <v>16329.319750000001</v>
      </c>
      <c r="F40" s="91">
        <v>11706.201469999998</v>
      </c>
      <c r="G40" s="91">
        <v>9877.8891900000017</v>
      </c>
      <c r="I40" s="29"/>
    </row>
    <row r="41" spans="1:11" x14ac:dyDescent="0.25">
      <c r="A41" s="67" t="s">
        <v>180</v>
      </c>
      <c r="B41" s="47">
        <v>417511.2090700001</v>
      </c>
      <c r="C41" s="47">
        <v>470943.76468999998</v>
      </c>
      <c r="D41" s="47">
        <v>45465.492490000033</v>
      </c>
      <c r="E41" s="47">
        <v>64155.544460000005</v>
      </c>
      <c r="F41" s="47">
        <v>-372045.71658000007</v>
      </c>
      <c r="G41" s="47">
        <v>-406788.22023000015</v>
      </c>
      <c r="I41" s="29"/>
    </row>
    <row r="42" spans="1:11" x14ac:dyDescent="0.25">
      <c r="B42" s="29"/>
      <c r="C42" s="43"/>
      <c r="D42" s="29"/>
      <c r="E42" s="29"/>
      <c r="F42" s="29"/>
      <c r="G42" s="29"/>
    </row>
    <row r="43" spans="1:11" x14ac:dyDescent="0.25">
      <c r="A43" s="13"/>
      <c r="B43" s="29"/>
      <c r="C43" s="43"/>
      <c r="D43" s="29"/>
      <c r="E43" s="29"/>
      <c r="F43" s="29"/>
      <c r="G43" s="29"/>
      <c r="J43" s="28"/>
    </row>
    <row r="44" spans="1:11" x14ac:dyDescent="0.25">
      <c r="A44" s="15" t="s">
        <v>18</v>
      </c>
      <c r="B44" s="29"/>
      <c r="C44" s="29"/>
      <c r="D44" s="29"/>
      <c r="E44" s="29"/>
      <c r="F44" s="29"/>
      <c r="G44" s="29"/>
    </row>
    <row r="45" spans="1:11" x14ac:dyDescent="0.25">
      <c r="C45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activeCell="I17" sqref="I17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4" customWidth="1"/>
    <col min="5" max="6" width="13.42578125" customWidth="1"/>
    <col min="7" max="7" width="13.5703125" style="49" customWidth="1"/>
    <col min="11" max="11" width="11.5703125" style="56" bestFit="1" customWidth="1"/>
    <col min="12" max="12" width="10.5703125" style="56" bestFit="1" customWidth="1"/>
    <col min="13" max="14" width="10.5703125" style="56" customWidth="1"/>
    <col min="15" max="15" width="11.5703125" style="56" bestFit="1" customWidth="1"/>
    <col min="16" max="16" width="10.5703125" style="56" bestFit="1" customWidth="1"/>
  </cols>
  <sheetData>
    <row r="1" spans="1:18" x14ac:dyDescent="0.25">
      <c r="A1" s="17" t="s">
        <v>74</v>
      </c>
      <c r="B1" s="32"/>
      <c r="C1" s="33"/>
      <c r="D1" s="62"/>
      <c r="E1" s="33"/>
      <c r="F1" s="33"/>
      <c r="G1" s="48"/>
      <c r="J1" t="s">
        <v>182</v>
      </c>
    </row>
    <row r="2" spans="1:18" x14ac:dyDescent="0.25">
      <c r="A2" s="105" t="s">
        <v>75</v>
      </c>
      <c r="B2" s="101" t="s">
        <v>76</v>
      </c>
      <c r="C2" s="109"/>
      <c r="D2" s="110"/>
      <c r="E2" s="111" t="s">
        <v>77</v>
      </c>
      <c r="F2" s="112"/>
      <c r="G2" s="113"/>
    </row>
    <row r="3" spans="1:18" ht="24" customHeight="1" x14ac:dyDescent="0.25">
      <c r="A3" s="106"/>
      <c r="B3" s="114" t="s">
        <v>185</v>
      </c>
      <c r="C3" s="116" t="s">
        <v>186</v>
      </c>
      <c r="D3" s="93" t="s">
        <v>186</v>
      </c>
      <c r="E3" s="114" t="s">
        <v>185</v>
      </c>
      <c r="F3" s="116" t="s">
        <v>186</v>
      </c>
      <c r="G3" s="93" t="s">
        <v>186</v>
      </c>
    </row>
    <row r="4" spans="1:18" ht="24" customHeight="1" x14ac:dyDescent="0.25">
      <c r="A4" s="107"/>
      <c r="B4" s="115"/>
      <c r="C4" s="116"/>
      <c r="D4" s="94" t="s">
        <v>185</v>
      </c>
      <c r="E4" s="115"/>
      <c r="F4" s="116"/>
      <c r="G4" s="94" t="s">
        <v>185</v>
      </c>
    </row>
    <row r="5" spans="1:18" x14ac:dyDescent="0.25">
      <c r="A5" s="36"/>
      <c r="B5" s="71" t="s">
        <v>23</v>
      </c>
      <c r="C5" s="71" t="s">
        <v>23</v>
      </c>
      <c r="D5" s="63" t="s">
        <v>78</v>
      </c>
      <c r="E5" s="71" t="s">
        <v>23</v>
      </c>
      <c r="F5" s="71" t="s">
        <v>23</v>
      </c>
      <c r="G5" s="72" t="s">
        <v>78</v>
      </c>
    </row>
    <row r="6" spans="1:18" x14ac:dyDescent="0.25">
      <c r="A6" s="30" t="s">
        <v>79</v>
      </c>
      <c r="B6" s="69">
        <v>1564714.8966600001</v>
      </c>
      <c r="C6" s="69">
        <v>1828077.7920000001</v>
      </c>
      <c r="D6" s="82">
        <v>116.83136627012165</v>
      </c>
      <c r="E6" s="69">
        <v>254553.32046000002</v>
      </c>
      <c r="F6" s="69">
        <v>302070.73176000005</v>
      </c>
      <c r="G6" s="82">
        <v>118.66697759594412</v>
      </c>
      <c r="I6" s="29"/>
      <c r="J6" s="29"/>
      <c r="Q6" s="29"/>
      <c r="R6" s="29"/>
    </row>
    <row r="7" spans="1:18" x14ac:dyDescent="0.25">
      <c r="A7" s="30" t="s">
        <v>80</v>
      </c>
      <c r="B7" s="86">
        <v>292191.92311999999</v>
      </c>
      <c r="C7" s="86">
        <v>352513.61939999997</v>
      </c>
      <c r="D7" s="82">
        <v>120.64454610376978</v>
      </c>
      <c r="E7" s="86">
        <v>19670.493870000002</v>
      </c>
      <c r="F7" s="86">
        <v>22900.65466</v>
      </c>
      <c r="G7" s="82">
        <v>116.42135073652828</v>
      </c>
      <c r="I7" s="29"/>
      <c r="J7" s="29"/>
      <c r="Q7" s="29"/>
      <c r="R7" s="29"/>
    </row>
    <row r="8" spans="1:18" x14ac:dyDescent="0.25">
      <c r="A8" s="31" t="s">
        <v>81</v>
      </c>
      <c r="B8" s="90">
        <v>18359.8197</v>
      </c>
      <c r="C8" s="90">
        <v>22109.262070000001</v>
      </c>
      <c r="D8" s="92">
        <v>120.42199995025007</v>
      </c>
      <c r="E8" s="90">
        <v>67.158100000000005</v>
      </c>
      <c r="F8" s="90">
        <v>51.891390000000001</v>
      </c>
      <c r="G8" s="92">
        <v>77.267507567962753</v>
      </c>
      <c r="I8" s="29"/>
      <c r="J8" s="29"/>
    </row>
    <row r="9" spans="1:18" x14ac:dyDescent="0.25">
      <c r="A9" s="31" t="s">
        <v>82</v>
      </c>
      <c r="B9" s="90">
        <v>66646.344719999994</v>
      </c>
      <c r="C9" s="90">
        <v>70856.925669999997</v>
      </c>
      <c r="D9" s="92">
        <v>106.31779727408883</v>
      </c>
      <c r="E9" s="90">
        <v>10470.38975</v>
      </c>
      <c r="F9" s="90">
        <v>11744.53692</v>
      </c>
      <c r="G9" s="92">
        <v>112.16905196867195</v>
      </c>
      <c r="I9" s="29"/>
      <c r="J9" s="29"/>
    </row>
    <row r="10" spans="1:18" x14ac:dyDescent="0.25">
      <c r="A10" s="31" t="s">
        <v>83</v>
      </c>
      <c r="B10" s="90">
        <v>32888.018199999999</v>
      </c>
      <c r="C10" s="90">
        <v>43706.878680000002</v>
      </c>
      <c r="D10" s="92">
        <v>132.89605477048784</v>
      </c>
      <c r="E10" s="90">
        <v>81.995220000000003</v>
      </c>
      <c r="F10" s="90">
        <v>110.18010000000001</v>
      </c>
      <c r="G10" s="92">
        <v>134.37380861957564</v>
      </c>
      <c r="I10" s="29"/>
      <c r="J10" s="29"/>
    </row>
    <row r="11" spans="1:18" x14ac:dyDescent="0.25">
      <c r="A11" s="31" t="s">
        <v>84</v>
      </c>
      <c r="B11" s="90">
        <v>8315.4887500000004</v>
      </c>
      <c r="C11" s="90">
        <v>15083.35175</v>
      </c>
      <c r="D11" s="92">
        <v>181.38863755903702</v>
      </c>
      <c r="E11" s="90">
        <v>59.347110000000001</v>
      </c>
      <c r="F11" s="90">
        <v>116.58417999999999</v>
      </c>
      <c r="G11" s="92">
        <v>196.44457834593797</v>
      </c>
      <c r="I11" s="29"/>
      <c r="J11" s="29"/>
    </row>
    <row r="12" spans="1:18" x14ac:dyDescent="0.25">
      <c r="A12" s="31" t="s">
        <v>85</v>
      </c>
      <c r="B12" s="90">
        <v>44006.534420000004</v>
      </c>
      <c r="C12" s="90">
        <v>52021.251969999998</v>
      </c>
      <c r="D12" s="92">
        <v>118.21256241972438</v>
      </c>
      <c r="E12" s="90">
        <v>422.01114000000001</v>
      </c>
      <c r="F12" s="90">
        <v>546.78323</v>
      </c>
      <c r="G12" s="92">
        <v>129.56606548348464</v>
      </c>
      <c r="I12" s="29"/>
      <c r="J12" s="29"/>
    </row>
    <row r="13" spans="1:18" x14ac:dyDescent="0.25">
      <c r="A13" s="31" t="s">
        <v>86</v>
      </c>
      <c r="B13" s="90">
        <v>47973.590790000002</v>
      </c>
      <c r="C13" s="90">
        <v>55035.557959999998</v>
      </c>
      <c r="D13" s="92">
        <v>114.72053072056481</v>
      </c>
      <c r="E13" s="90">
        <v>5671.1886699999995</v>
      </c>
      <c r="F13" s="90">
        <v>7440.6105299999999</v>
      </c>
      <c r="G13" s="92">
        <v>131.20019387399432</v>
      </c>
      <c r="I13" s="29"/>
      <c r="J13" s="29"/>
    </row>
    <row r="14" spans="1:18" x14ac:dyDescent="0.25">
      <c r="A14" s="31" t="s">
        <v>87</v>
      </c>
      <c r="B14" s="90">
        <v>6927.1737400000002</v>
      </c>
      <c r="C14" s="90">
        <v>8587.0476099999996</v>
      </c>
      <c r="D14" s="92">
        <v>123.96177622073039</v>
      </c>
      <c r="E14" s="90">
        <v>55.575809999999997</v>
      </c>
      <c r="F14" s="90">
        <v>48.363930000000003</v>
      </c>
      <c r="G14" s="92">
        <v>87.023347028140492</v>
      </c>
      <c r="I14" s="29"/>
      <c r="J14" s="29"/>
    </row>
    <row r="15" spans="1:18" x14ac:dyDescent="0.25">
      <c r="A15" s="31" t="s">
        <v>88</v>
      </c>
      <c r="B15" s="90">
        <v>20636.312249999999</v>
      </c>
      <c r="C15" s="90">
        <v>26595.975409999999</v>
      </c>
      <c r="D15" s="92">
        <v>128.87949691689707</v>
      </c>
      <c r="E15" s="90">
        <v>1449.7819199999999</v>
      </c>
      <c r="F15" s="90">
        <v>2013.81637</v>
      </c>
      <c r="G15" s="92">
        <v>138.90477886494818</v>
      </c>
      <c r="I15" s="29"/>
      <c r="J15" s="29"/>
    </row>
    <row r="16" spans="1:18" x14ac:dyDescent="0.25">
      <c r="A16" s="31" t="s">
        <v>89</v>
      </c>
      <c r="B16" s="90">
        <v>15961.39782</v>
      </c>
      <c r="C16" s="90">
        <v>19416.288359999999</v>
      </c>
      <c r="D16" s="92">
        <v>121.64528808166753</v>
      </c>
      <c r="E16" s="90">
        <v>1115.6428500000002</v>
      </c>
      <c r="F16" s="90">
        <v>660.90617000000009</v>
      </c>
      <c r="G16" s="92">
        <v>59.239941348613492</v>
      </c>
      <c r="I16" s="29"/>
      <c r="J16" s="29"/>
    </row>
    <row r="17" spans="1:10" x14ac:dyDescent="0.25">
      <c r="A17" s="31" t="s">
        <v>90</v>
      </c>
      <c r="B17" s="90">
        <v>30477.242730000002</v>
      </c>
      <c r="C17" s="90">
        <v>39101.079920000004</v>
      </c>
      <c r="D17" s="92">
        <v>128.29598880187152</v>
      </c>
      <c r="E17" s="90">
        <v>277.4033</v>
      </c>
      <c r="F17" s="90">
        <v>166.98184000000001</v>
      </c>
      <c r="G17" s="92">
        <v>60.194611960275893</v>
      </c>
      <c r="I17" s="29"/>
      <c r="J17" s="29"/>
    </row>
    <row r="18" spans="1:10" x14ac:dyDescent="0.25">
      <c r="A18" s="30" t="s">
        <v>91</v>
      </c>
      <c r="B18" s="86">
        <v>46180.585829999996</v>
      </c>
      <c r="C18" s="86">
        <v>70024.794469999993</v>
      </c>
      <c r="D18" s="82">
        <v>151.63253824404765</v>
      </c>
      <c r="E18" s="86">
        <v>10493.2001</v>
      </c>
      <c r="F18" s="86">
        <v>14492.45414</v>
      </c>
      <c r="G18" s="82">
        <v>138.11281593686562</v>
      </c>
      <c r="I18" s="29"/>
      <c r="J18" s="29"/>
    </row>
    <row r="19" spans="1:10" x14ac:dyDescent="0.25">
      <c r="A19" s="39" t="s">
        <v>92</v>
      </c>
      <c r="B19" s="90">
        <v>36836.694649999998</v>
      </c>
      <c r="C19" s="90">
        <v>55174.04408</v>
      </c>
      <c r="D19" s="92">
        <v>149.78011627870094</v>
      </c>
      <c r="E19" s="90">
        <v>8390.2491599999994</v>
      </c>
      <c r="F19" s="90">
        <v>8434.5041300000012</v>
      </c>
      <c r="G19" s="92">
        <v>100.52745716075971</v>
      </c>
      <c r="I19" s="29"/>
      <c r="J19" s="29"/>
    </row>
    <row r="20" spans="1:10" x14ac:dyDescent="0.25">
      <c r="A20" s="39" t="s">
        <v>93</v>
      </c>
      <c r="B20" s="90">
        <v>9343.8911800000005</v>
      </c>
      <c r="C20" s="90">
        <v>14850.750390000001</v>
      </c>
      <c r="D20" s="92">
        <v>158.93539537133179</v>
      </c>
      <c r="E20" s="90">
        <v>2102.9509399999997</v>
      </c>
      <c r="F20" s="90">
        <v>6057.9500099999996</v>
      </c>
      <c r="G20" s="92">
        <v>288.06901267986785</v>
      </c>
      <c r="I20" s="29"/>
      <c r="J20" s="29"/>
    </row>
    <row r="21" spans="1:10" x14ac:dyDescent="0.25">
      <c r="A21" s="30" t="s">
        <v>94</v>
      </c>
      <c r="B21" s="86">
        <v>30969.749199999998</v>
      </c>
      <c r="C21" s="86">
        <v>35359.12169</v>
      </c>
      <c r="D21" s="82">
        <v>114.17309666169335</v>
      </c>
      <c r="E21" s="86">
        <v>58418.764289999999</v>
      </c>
      <c r="F21" s="86">
        <v>69303.011849999995</v>
      </c>
      <c r="G21" s="82">
        <v>118.63142381096743</v>
      </c>
      <c r="I21" s="43"/>
      <c r="J21" s="29"/>
    </row>
    <row r="22" spans="1:10" x14ac:dyDescent="0.25">
      <c r="A22" s="39" t="s">
        <v>183</v>
      </c>
      <c r="B22" s="90">
        <v>0.28758999999999996</v>
      </c>
      <c r="C22" s="90">
        <v>0.28758999999999996</v>
      </c>
      <c r="D22" s="95">
        <v>0</v>
      </c>
      <c r="E22" s="90">
        <v>1131.79367</v>
      </c>
      <c r="F22" s="90">
        <v>1607.5481399999999</v>
      </c>
      <c r="G22" s="92">
        <v>142.0354418486896</v>
      </c>
      <c r="I22" s="29"/>
      <c r="J22" s="29"/>
    </row>
    <row r="23" spans="1:10" x14ac:dyDescent="0.25">
      <c r="A23" s="39" t="s">
        <v>95</v>
      </c>
      <c r="B23" s="90">
        <v>1361.7288000000001</v>
      </c>
      <c r="C23" s="90">
        <v>1420.93993</v>
      </c>
      <c r="D23" s="92">
        <v>104.34823218837701</v>
      </c>
      <c r="E23" s="90">
        <v>5.8545600000000002</v>
      </c>
      <c r="F23" s="90">
        <v>21.318279999999998</v>
      </c>
      <c r="G23" s="84" t="s">
        <v>182</v>
      </c>
      <c r="I23" s="29"/>
      <c r="J23" s="29"/>
    </row>
    <row r="24" spans="1:10" x14ac:dyDescent="0.25">
      <c r="A24" s="39" t="s">
        <v>96</v>
      </c>
      <c r="B24" s="90">
        <v>106.46138999999999</v>
      </c>
      <c r="C24" s="90">
        <v>128.24146999999999</v>
      </c>
      <c r="D24" s="92">
        <v>120.45819615918974</v>
      </c>
      <c r="E24" s="90">
        <v>0.43012</v>
      </c>
      <c r="F24" s="90">
        <v>2.4920900000000001</v>
      </c>
      <c r="G24" s="92">
        <v>0</v>
      </c>
      <c r="I24" s="29"/>
      <c r="J24" s="29"/>
    </row>
    <row r="25" spans="1:10" x14ac:dyDescent="0.25">
      <c r="A25" s="39" t="s">
        <v>97</v>
      </c>
      <c r="B25" s="90">
        <v>4299.33176</v>
      </c>
      <c r="C25" s="90">
        <v>3318.4526099999998</v>
      </c>
      <c r="D25" s="92">
        <v>77.185311468031486</v>
      </c>
      <c r="E25" s="90">
        <v>20773.377420000001</v>
      </c>
      <c r="F25" s="90">
        <v>23979.605670000001</v>
      </c>
      <c r="G25" s="92">
        <v>115.4343137621576</v>
      </c>
      <c r="I25" s="29"/>
      <c r="J25" s="29"/>
    </row>
    <row r="26" spans="1:10" x14ac:dyDescent="0.25">
      <c r="A26" s="39" t="s">
        <v>98</v>
      </c>
      <c r="B26" s="90">
        <v>26.923779999999997</v>
      </c>
      <c r="C26" s="90">
        <v>28.928840000000001</v>
      </c>
      <c r="D26" s="92">
        <v>107.44717123672829</v>
      </c>
      <c r="E26" s="90">
        <v>541.22140999999999</v>
      </c>
      <c r="F26" s="90">
        <v>923.31531000000007</v>
      </c>
      <c r="G26" s="92">
        <v>170.59844509846721</v>
      </c>
      <c r="I26" s="29"/>
      <c r="J26" s="29"/>
    </row>
    <row r="27" spans="1:10" x14ac:dyDescent="0.25">
      <c r="A27" s="39" t="s">
        <v>99</v>
      </c>
      <c r="B27" s="90">
        <v>353.5813</v>
      </c>
      <c r="C27" s="90">
        <v>402.63445000000002</v>
      </c>
      <c r="D27" s="92">
        <v>113.87323085242346</v>
      </c>
      <c r="E27" s="90">
        <v>28.875779999999999</v>
      </c>
      <c r="F27" s="90">
        <v>167.67008999999999</v>
      </c>
      <c r="G27" s="84" t="s">
        <v>182</v>
      </c>
      <c r="I27" s="29"/>
      <c r="J27" s="29"/>
    </row>
    <row r="28" spans="1:10" x14ac:dyDescent="0.25">
      <c r="A28" s="39" t="s">
        <v>100</v>
      </c>
      <c r="B28" s="90">
        <v>2722.0239700000002</v>
      </c>
      <c r="C28" s="90">
        <v>3797.1886099999997</v>
      </c>
      <c r="D28" s="92">
        <v>139.4987205053892</v>
      </c>
      <c r="E28" s="90">
        <v>1041.25413</v>
      </c>
      <c r="F28" s="90">
        <v>1465.43416</v>
      </c>
      <c r="G28" s="92">
        <v>140.73741633082406</v>
      </c>
      <c r="I28" s="29"/>
      <c r="J28" s="29"/>
    </row>
    <row r="29" spans="1:10" x14ac:dyDescent="0.25">
      <c r="A29" s="39" t="s">
        <v>101</v>
      </c>
      <c r="B29" s="90">
        <v>15644.110429999999</v>
      </c>
      <c r="C29" s="90">
        <v>18481.622879999999</v>
      </c>
      <c r="D29" s="92">
        <v>118.13789580875518</v>
      </c>
      <c r="E29" s="90">
        <v>34224.597999999998</v>
      </c>
      <c r="F29" s="90">
        <v>40353.180770000006</v>
      </c>
      <c r="G29" s="92">
        <v>117.90695326793907</v>
      </c>
      <c r="I29" s="29"/>
      <c r="J29" s="29"/>
    </row>
    <row r="30" spans="1:10" x14ac:dyDescent="0.25">
      <c r="A30" s="39" t="s">
        <v>102</v>
      </c>
      <c r="B30" s="90">
        <v>6455.5877699999992</v>
      </c>
      <c r="C30" s="90">
        <v>7780.8253099999993</v>
      </c>
      <c r="D30" s="92">
        <v>120.52853415081057</v>
      </c>
      <c r="E30" s="90">
        <v>671.35919999999999</v>
      </c>
      <c r="F30" s="90">
        <v>782.44733999999994</v>
      </c>
      <c r="G30" s="92">
        <v>116.54675172396534</v>
      </c>
      <c r="I30" s="29"/>
      <c r="J30" s="29"/>
    </row>
    <row r="31" spans="1:10" x14ac:dyDescent="0.25">
      <c r="A31" s="30" t="s">
        <v>103</v>
      </c>
      <c r="B31" s="86">
        <v>125574.09432999999</v>
      </c>
      <c r="C31" s="86">
        <v>205473.19638000001</v>
      </c>
      <c r="D31" s="82">
        <v>163.62705817334484</v>
      </c>
      <c r="E31" s="86">
        <v>37257.06106</v>
      </c>
      <c r="F31" s="86">
        <v>61501.914840000005</v>
      </c>
      <c r="G31" s="82">
        <v>165.07452034650638</v>
      </c>
      <c r="I31" s="43"/>
      <c r="J31" s="29"/>
    </row>
    <row r="32" spans="1:10" x14ac:dyDescent="0.25">
      <c r="A32" s="39" t="s">
        <v>104</v>
      </c>
      <c r="B32" s="90">
        <v>742.98473999999999</v>
      </c>
      <c r="C32" s="90">
        <v>4892.5200300000006</v>
      </c>
      <c r="D32" s="84" t="s">
        <v>182</v>
      </c>
      <c r="E32" s="90">
        <v>2279.4952999999996</v>
      </c>
      <c r="F32" s="90">
        <v>3868.4807299999998</v>
      </c>
      <c r="G32" s="92">
        <v>169.70777390942638</v>
      </c>
      <c r="I32" s="43"/>
      <c r="J32" s="29"/>
    </row>
    <row r="33" spans="1:10" x14ac:dyDescent="0.25">
      <c r="A33" s="39" t="s">
        <v>105</v>
      </c>
      <c r="B33" s="90">
        <v>86679.780610000002</v>
      </c>
      <c r="C33" s="90">
        <v>141128.00313999999</v>
      </c>
      <c r="D33" s="92">
        <v>162.81536725961493</v>
      </c>
      <c r="E33" s="90">
        <v>4570.3402800000003</v>
      </c>
      <c r="F33" s="90">
        <v>7038.5271199999997</v>
      </c>
      <c r="G33" s="92">
        <v>154.00444362536609</v>
      </c>
      <c r="I33" s="29"/>
      <c r="J33" s="29"/>
    </row>
    <row r="34" spans="1:10" x14ac:dyDescent="0.25">
      <c r="A34" s="39" t="s">
        <v>106</v>
      </c>
      <c r="B34" s="90">
        <v>5269.5130599999993</v>
      </c>
      <c r="C34" s="90">
        <v>7688.0530699999999</v>
      </c>
      <c r="D34" s="92">
        <v>145.89684060864633</v>
      </c>
      <c r="E34" s="90">
        <v>1.2538800000000001</v>
      </c>
      <c r="F34" s="90">
        <v>0.56162999999999996</v>
      </c>
      <c r="G34" s="92">
        <v>100</v>
      </c>
      <c r="I34" s="29"/>
      <c r="J34" s="29"/>
    </row>
    <row r="35" spans="1:10" x14ac:dyDescent="0.25">
      <c r="A35" s="39" t="s">
        <v>107</v>
      </c>
      <c r="B35" s="90">
        <v>32881.815920000001</v>
      </c>
      <c r="C35" s="90">
        <v>51764.620139999999</v>
      </c>
      <c r="D35" s="92">
        <v>157.4262816443624</v>
      </c>
      <c r="E35" s="90">
        <v>30405.971600000001</v>
      </c>
      <c r="F35" s="90">
        <v>50594.345359999999</v>
      </c>
      <c r="G35" s="92">
        <v>166.39608174862596</v>
      </c>
      <c r="I35" s="43"/>
      <c r="J35" s="29"/>
    </row>
    <row r="36" spans="1:10" x14ac:dyDescent="0.25">
      <c r="A36" s="30" t="s">
        <v>108</v>
      </c>
      <c r="B36" s="86">
        <v>9063.597310000001</v>
      </c>
      <c r="C36" s="86">
        <v>12395.03507</v>
      </c>
      <c r="D36" s="82">
        <v>136.75624198710125</v>
      </c>
      <c r="E36" s="86">
        <v>371.77166999999997</v>
      </c>
      <c r="F36" s="86">
        <v>616.25734999999997</v>
      </c>
      <c r="G36" s="82">
        <v>165.76232126563059</v>
      </c>
      <c r="I36" s="29"/>
      <c r="J36" s="29"/>
    </row>
    <row r="37" spans="1:10" x14ac:dyDescent="0.25">
      <c r="A37" s="39" t="s">
        <v>109</v>
      </c>
      <c r="B37" s="90">
        <v>408.51278000000002</v>
      </c>
      <c r="C37" s="90">
        <v>454.35340000000002</v>
      </c>
      <c r="D37" s="92">
        <v>111.2213429406052</v>
      </c>
      <c r="E37" s="90">
        <v>212.95982000000001</v>
      </c>
      <c r="F37" s="90">
        <v>385.47627</v>
      </c>
      <c r="G37" s="92">
        <v>181.00891989859872</v>
      </c>
      <c r="I37" s="29"/>
      <c r="J37" s="29"/>
    </row>
    <row r="38" spans="1:10" x14ac:dyDescent="0.25">
      <c r="A38" s="39" t="s">
        <v>110</v>
      </c>
      <c r="B38" s="90">
        <v>8604.3160800000005</v>
      </c>
      <c r="C38" s="90">
        <v>11874.73461</v>
      </c>
      <c r="D38" s="92">
        <v>138.00904685035698</v>
      </c>
      <c r="E38" s="90">
        <v>117.72845</v>
      </c>
      <c r="F38" s="90">
        <v>147.33329000000001</v>
      </c>
      <c r="G38" s="92">
        <v>125.14671687259961</v>
      </c>
      <c r="I38" s="29"/>
      <c r="J38" s="29"/>
    </row>
    <row r="39" spans="1:10" x14ac:dyDescent="0.25">
      <c r="A39" s="39" t="s">
        <v>111</v>
      </c>
      <c r="B39" s="90">
        <v>50.768449999999994</v>
      </c>
      <c r="C39" s="90">
        <v>65.947059999999993</v>
      </c>
      <c r="D39" s="92">
        <v>129.89772191193546</v>
      </c>
      <c r="E39" s="90">
        <v>41.083400000000005</v>
      </c>
      <c r="F39" s="90">
        <v>83.447789999999998</v>
      </c>
      <c r="G39" s="92">
        <v>203.11802333789313</v>
      </c>
      <c r="I39" s="29"/>
      <c r="J39" s="29"/>
    </row>
    <row r="40" spans="1:10" x14ac:dyDescent="0.25">
      <c r="A40" s="30" t="s">
        <v>112</v>
      </c>
      <c r="B40" s="86">
        <v>200643.8039</v>
      </c>
      <c r="C40" s="86">
        <v>240668.5141</v>
      </c>
      <c r="D40" s="82">
        <v>119.94814164306223</v>
      </c>
      <c r="E40" s="86">
        <v>20842.35614</v>
      </c>
      <c r="F40" s="86">
        <v>23714.644539999998</v>
      </c>
      <c r="G40" s="82">
        <v>113.78101583480569</v>
      </c>
      <c r="I40" s="29"/>
      <c r="J40" s="29"/>
    </row>
    <row r="41" spans="1:10" x14ac:dyDescent="0.25">
      <c r="A41" s="39" t="s">
        <v>113</v>
      </c>
      <c r="B41" s="90">
        <v>1925.5414800000001</v>
      </c>
      <c r="C41" s="90">
        <v>2733.5925099999999</v>
      </c>
      <c r="D41" s="92">
        <v>141.96487265493755</v>
      </c>
      <c r="E41" s="90">
        <v>47.160629999999998</v>
      </c>
      <c r="F41" s="90">
        <v>38.782419999999995</v>
      </c>
      <c r="G41" s="92">
        <v>82.234736898128787</v>
      </c>
      <c r="I41" s="29"/>
      <c r="J41" s="29"/>
    </row>
    <row r="42" spans="1:10" x14ac:dyDescent="0.25">
      <c r="A42" s="39" t="s">
        <v>114</v>
      </c>
      <c r="B42" s="90">
        <v>3798.7577700000002</v>
      </c>
      <c r="C42" s="90">
        <v>3231.4798799999999</v>
      </c>
      <c r="D42" s="92">
        <v>85.066752755862069</v>
      </c>
      <c r="E42" s="90">
        <v>907.73568</v>
      </c>
      <c r="F42" s="90">
        <v>1473.10518</v>
      </c>
      <c r="G42" s="92">
        <v>162.28349424361065</v>
      </c>
      <c r="I42" s="29"/>
      <c r="J42" s="29"/>
    </row>
    <row r="43" spans="1:10" x14ac:dyDescent="0.25">
      <c r="A43" s="39" t="s">
        <v>115</v>
      </c>
      <c r="B43" s="90">
        <v>20826.340359999998</v>
      </c>
      <c r="C43" s="90">
        <v>21744.113839999998</v>
      </c>
      <c r="D43" s="92">
        <v>104.40679189975555</v>
      </c>
      <c r="E43" s="90">
        <v>90.730689999999996</v>
      </c>
      <c r="F43" s="90">
        <v>60.362960000000001</v>
      </c>
      <c r="G43" s="92">
        <v>66.529814773810287</v>
      </c>
      <c r="I43" s="29"/>
      <c r="J43" s="29"/>
    </row>
    <row r="44" spans="1:10" x14ac:dyDescent="0.25">
      <c r="A44" s="39" t="s">
        <v>116</v>
      </c>
      <c r="B44" s="90">
        <v>86389.268450000003</v>
      </c>
      <c r="C44" s="90">
        <v>112013.10684000001</v>
      </c>
      <c r="D44" s="92">
        <v>129.66090447314122</v>
      </c>
      <c r="E44" s="90">
        <v>16132.189839999999</v>
      </c>
      <c r="F44" s="90">
        <v>18182.115389999999</v>
      </c>
      <c r="G44" s="92">
        <v>112.70705074965817</v>
      </c>
      <c r="I44" s="29"/>
      <c r="J44" s="29"/>
    </row>
    <row r="45" spans="1:10" x14ac:dyDescent="0.25">
      <c r="A45" s="39" t="s">
        <v>117</v>
      </c>
      <c r="B45" s="90">
        <v>35327.332069999997</v>
      </c>
      <c r="C45" s="90">
        <v>40142.717689999998</v>
      </c>
      <c r="D45" s="92">
        <v>113.63076501349852</v>
      </c>
      <c r="E45" s="90">
        <v>1654.4559400000001</v>
      </c>
      <c r="F45" s="90">
        <v>1675.2764199999999</v>
      </c>
      <c r="G45" s="92">
        <v>101.25844874418353</v>
      </c>
      <c r="I45" s="29"/>
      <c r="J45" s="29"/>
    </row>
    <row r="46" spans="1:10" x14ac:dyDescent="0.25">
      <c r="A46" s="39" t="s">
        <v>118</v>
      </c>
      <c r="B46" s="90">
        <v>2334.7612200000003</v>
      </c>
      <c r="C46" s="90">
        <v>2378.4337500000001</v>
      </c>
      <c r="D46" s="92">
        <v>101.87053518046696</v>
      </c>
      <c r="E46" s="90">
        <v>2.6916500000000001</v>
      </c>
      <c r="F46" s="90">
        <v>0.28758999999999996</v>
      </c>
      <c r="G46" s="92">
        <v>10.68452436237995</v>
      </c>
      <c r="I46" s="29"/>
      <c r="J46" s="29"/>
    </row>
    <row r="47" spans="1:10" x14ac:dyDescent="0.25">
      <c r="A47" s="39" t="s">
        <v>119</v>
      </c>
      <c r="B47" s="90">
        <v>2952.7598199999998</v>
      </c>
      <c r="C47" s="90">
        <v>4830.2558200000003</v>
      </c>
      <c r="D47" s="92">
        <v>163.58444690567487</v>
      </c>
      <c r="E47" s="90">
        <v>55.366039999999998</v>
      </c>
      <c r="F47" s="90">
        <v>158.73676</v>
      </c>
      <c r="G47" s="92">
        <v>286.70419629072262</v>
      </c>
      <c r="I47" s="29"/>
      <c r="J47" s="29"/>
    </row>
    <row r="48" spans="1:10" x14ac:dyDescent="0.25">
      <c r="A48" s="39" t="s">
        <v>120</v>
      </c>
      <c r="B48" s="90">
        <v>23519.609840000001</v>
      </c>
      <c r="C48" s="90">
        <v>24051.10715</v>
      </c>
      <c r="D48" s="92">
        <v>102.25980496111835</v>
      </c>
      <c r="E48" s="90">
        <v>1069.59294</v>
      </c>
      <c r="F48" s="90">
        <v>770.63225</v>
      </c>
      <c r="G48" s="92">
        <v>72.049115245655983</v>
      </c>
      <c r="I48" s="29"/>
      <c r="J48" s="29"/>
    </row>
    <row r="49" spans="1:10" x14ac:dyDescent="0.25">
      <c r="A49" s="39" t="s">
        <v>121</v>
      </c>
      <c r="B49" s="90">
        <v>23569.43289</v>
      </c>
      <c r="C49" s="90">
        <v>29543.706620000001</v>
      </c>
      <c r="D49" s="92">
        <v>125.34754976024371</v>
      </c>
      <c r="E49" s="90">
        <v>882.43272999999999</v>
      </c>
      <c r="F49" s="90">
        <v>1355.6331599999999</v>
      </c>
      <c r="G49" s="92">
        <v>153.62453294315134</v>
      </c>
      <c r="I49" s="29"/>
      <c r="J49" s="29"/>
    </row>
    <row r="50" spans="1:10" x14ac:dyDescent="0.25">
      <c r="A50" s="30" t="s">
        <v>122</v>
      </c>
      <c r="B50" s="86">
        <v>277543.06751999998</v>
      </c>
      <c r="C50" s="86">
        <v>292614.75063000002</v>
      </c>
      <c r="D50" s="82">
        <v>105.43039436894384</v>
      </c>
      <c r="E50" s="86">
        <v>57858.304950000005</v>
      </c>
      <c r="F50" s="86">
        <v>64448.920030000001</v>
      </c>
      <c r="G50" s="82">
        <v>111.39095776430968</v>
      </c>
      <c r="I50" s="29"/>
      <c r="J50" s="29"/>
    </row>
    <row r="51" spans="1:10" x14ac:dyDescent="0.25">
      <c r="A51" s="39" t="s">
        <v>123</v>
      </c>
      <c r="B51" s="90">
        <v>151.85235</v>
      </c>
      <c r="C51" s="90">
        <v>265.42304999999999</v>
      </c>
      <c r="D51" s="92">
        <v>174.79021562721945</v>
      </c>
      <c r="E51" s="90">
        <v>2.5000000000000001E-2</v>
      </c>
      <c r="F51" s="90">
        <v>80.779820000000001</v>
      </c>
      <c r="G51" s="92">
        <v>0</v>
      </c>
      <c r="I51" s="29"/>
      <c r="J51" s="29"/>
    </row>
    <row r="52" spans="1:10" x14ac:dyDescent="0.25">
      <c r="A52" s="39" t="s">
        <v>124</v>
      </c>
      <c r="B52" s="90">
        <v>13136.60484</v>
      </c>
      <c r="C52" s="90">
        <v>14915.33367</v>
      </c>
      <c r="D52" s="92">
        <v>113.54024766417501</v>
      </c>
      <c r="E52" s="90">
        <v>30.960849999999997</v>
      </c>
      <c r="F52" s="90">
        <v>66.092179999999999</v>
      </c>
      <c r="G52" s="92">
        <v>213.47017281502286</v>
      </c>
      <c r="I52" s="29"/>
      <c r="J52" s="29"/>
    </row>
    <row r="53" spans="1:10" x14ac:dyDescent="0.25">
      <c r="A53" s="39" t="s">
        <v>125</v>
      </c>
      <c r="B53" s="90">
        <v>19434.37485</v>
      </c>
      <c r="C53" s="90">
        <v>20303.28354</v>
      </c>
      <c r="D53" s="92">
        <v>104.47098863074569</v>
      </c>
      <c r="E53" s="90">
        <v>1192.8159699999999</v>
      </c>
      <c r="F53" s="90">
        <v>1625.9227700000001</v>
      </c>
      <c r="G53" s="92">
        <v>136.30960775952724</v>
      </c>
      <c r="I53" s="29"/>
      <c r="J53" s="29"/>
    </row>
    <row r="54" spans="1:10" x14ac:dyDescent="0.25">
      <c r="A54" s="39" t="s">
        <v>126</v>
      </c>
      <c r="B54" s="90">
        <v>23214.23</v>
      </c>
      <c r="C54" s="90">
        <v>26960.767879999999</v>
      </c>
      <c r="D54" s="92">
        <v>116.13897113968459</v>
      </c>
      <c r="E54" s="90">
        <v>371.17626000000001</v>
      </c>
      <c r="F54" s="90">
        <v>372.89474000000001</v>
      </c>
      <c r="G54" s="92">
        <v>100.46298219611351</v>
      </c>
      <c r="I54" s="29"/>
      <c r="J54" s="29"/>
    </row>
    <row r="55" spans="1:10" x14ac:dyDescent="0.25">
      <c r="A55" s="39" t="s">
        <v>127</v>
      </c>
      <c r="B55" s="90">
        <v>16660.354900000002</v>
      </c>
      <c r="C55" s="90">
        <v>17534.868609999998</v>
      </c>
      <c r="D55" s="92">
        <v>105.24907011434669</v>
      </c>
      <c r="E55" s="90">
        <v>480.35721000000001</v>
      </c>
      <c r="F55" s="90">
        <v>307.62657000000002</v>
      </c>
      <c r="G55" s="92">
        <v>64.041210081972125</v>
      </c>
      <c r="I55" s="29"/>
      <c r="J55" s="29"/>
    </row>
    <row r="56" spans="1:10" x14ac:dyDescent="0.25">
      <c r="A56" s="39" t="s">
        <v>128</v>
      </c>
      <c r="B56" s="90">
        <v>76042.526140000002</v>
      </c>
      <c r="C56" s="90">
        <v>67222.850810000004</v>
      </c>
      <c r="D56" s="92">
        <v>88.401653945895603</v>
      </c>
      <c r="E56" s="90">
        <v>1547.97145</v>
      </c>
      <c r="F56" s="90">
        <v>2998.5857500000002</v>
      </c>
      <c r="G56" s="92">
        <v>193.71066242856094</v>
      </c>
      <c r="I56" s="29"/>
      <c r="J56" s="29"/>
    </row>
    <row r="57" spans="1:10" x14ac:dyDescent="0.25">
      <c r="A57" s="39" t="s">
        <v>129</v>
      </c>
      <c r="B57" s="90">
        <v>42236.782700000003</v>
      </c>
      <c r="C57" s="90">
        <v>54965.382720000001</v>
      </c>
      <c r="D57" s="92">
        <v>130.13629165461978</v>
      </c>
      <c r="E57" s="90">
        <v>9894.753279999999</v>
      </c>
      <c r="F57" s="90">
        <v>6177.9902599999996</v>
      </c>
      <c r="G57" s="92">
        <v>62.437031881203211</v>
      </c>
      <c r="I57" s="29"/>
      <c r="J57" s="29"/>
    </row>
    <row r="58" spans="1:10" x14ac:dyDescent="0.25">
      <c r="A58" s="39" t="s">
        <v>130</v>
      </c>
      <c r="B58" s="90">
        <v>12913.125400000001</v>
      </c>
      <c r="C58" s="90">
        <v>18660.083600000002</v>
      </c>
      <c r="D58" s="92">
        <v>144.50478115855671</v>
      </c>
      <c r="E58" s="90">
        <v>41913.021710000001</v>
      </c>
      <c r="F58" s="90">
        <v>49342.410889999999</v>
      </c>
      <c r="G58" s="92">
        <v>117.72573027877735</v>
      </c>
      <c r="I58" s="29"/>
      <c r="J58" s="29"/>
    </row>
    <row r="59" spans="1:10" x14ac:dyDescent="0.25">
      <c r="A59" s="39" t="s">
        <v>131</v>
      </c>
      <c r="B59" s="90">
        <v>73753.216339999999</v>
      </c>
      <c r="C59" s="90">
        <v>71786.75675</v>
      </c>
      <c r="D59" s="92">
        <v>97.33373039497738</v>
      </c>
      <c r="E59" s="90">
        <v>2427.2232200000003</v>
      </c>
      <c r="F59" s="90">
        <v>3476.6170499999998</v>
      </c>
      <c r="G59" s="92">
        <v>143.23433548892959</v>
      </c>
      <c r="I59" s="29"/>
      <c r="J59" s="29"/>
    </row>
    <row r="60" spans="1:10" x14ac:dyDescent="0.25">
      <c r="A60" s="30" t="s">
        <v>132</v>
      </c>
      <c r="B60" s="86">
        <v>362083.11962000001</v>
      </c>
      <c r="C60" s="86">
        <v>376321.20919000002</v>
      </c>
      <c r="D60" s="82">
        <v>103.93227101692635</v>
      </c>
      <c r="E60" s="86">
        <v>25349.235049999999</v>
      </c>
      <c r="F60" s="86">
        <v>32437.201829999998</v>
      </c>
      <c r="G60" s="82">
        <v>127.96126496921649</v>
      </c>
      <c r="I60" s="43"/>
      <c r="J60" s="29"/>
    </row>
    <row r="61" spans="1:10" x14ac:dyDescent="0.25">
      <c r="A61" s="39" t="s">
        <v>133</v>
      </c>
      <c r="B61" s="90">
        <v>6804.2789899999998</v>
      </c>
      <c r="C61" s="90">
        <v>6667.6322799999998</v>
      </c>
      <c r="D61" s="92">
        <v>97.991753274655196</v>
      </c>
      <c r="E61" s="90">
        <v>437.31553000000002</v>
      </c>
      <c r="F61" s="90">
        <v>356.72539</v>
      </c>
      <c r="G61" s="92">
        <v>81.571626326647944</v>
      </c>
      <c r="I61" s="29"/>
      <c r="J61" s="29"/>
    </row>
    <row r="62" spans="1:10" x14ac:dyDescent="0.25">
      <c r="A62" s="39" t="s">
        <v>134</v>
      </c>
      <c r="B62" s="90">
        <v>35363.85961</v>
      </c>
      <c r="C62" s="90">
        <v>35411.092549999994</v>
      </c>
      <c r="D62" s="92">
        <v>100.1335627403821</v>
      </c>
      <c r="E62" s="90">
        <v>3191.20543</v>
      </c>
      <c r="F62" s="90">
        <v>9403.594070000001</v>
      </c>
      <c r="G62" s="92">
        <v>294.67216311423738</v>
      </c>
      <c r="I62" s="29"/>
      <c r="J62" s="29"/>
    </row>
    <row r="63" spans="1:10" x14ac:dyDescent="0.25">
      <c r="A63" s="39" t="s">
        <v>135</v>
      </c>
      <c r="B63" s="90">
        <v>3237.5586000000003</v>
      </c>
      <c r="C63" s="90">
        <v>2399.8609900000001</v>
      </c>
      <c r="D63" s="92">
        <v>74.125638683420277</v>
      </c>
      <c r="E63" s="90">
        <v>112.45094</v>
      </c>
      <c r="F63" s="90">
        <v>265.65805999999998</v>
      </c>
      <c r="G63" s="92">
        <v>236.24352095233706</v>
      </c>
      <c r="I63" s="29"/>
      <c r="J63" s="29"/>
    </row>
    <row r="64" spans="1:10" x14ac:dyDescent="0.25">
      <c r="A64" s="39" t="s">
        <v>136</v>
      </c>
      <c r="B64" s="90">
        <v>68445.917889999997</v>
      </c>
      <c r="C64" s="90">
        <v>63054.493569999999</v>
      </c>
      <c r="D64" s="92">
        <v>92.123088584092628</v>
      </c>
      <c r="E64" s="90">
        <v>7501.8481900000006</v>
      </c>
      <c r="F64" s="90">
        <v>8488.5632699999987</v>
      </c>
      <c r="G64" s="92">
        <v>113.15295984415272</v>
      </c>
      <c r="I64" s="29"/>
      <c r="J64" s="29"/>
    </row>
    <row r="65" spans="1:10" x14ac:dyDescent="0.25">
      <c r="A65" s="39" t="s">
        <v>137</v>
      </c>
      <c r="B65" s="90">
        <v>19450.96559</v>
      </c>
      <c r="C65" s="90">
        <v>18778.96225</v>
      </c>
      <c r="D65" s="92">
        <v>96.545141489811257</v>
      </c>
      <c r="E65" s="90">
        <v>275.65926000000002</v>
      </c>
      <c r="F65" s="90">
        <v>289.18585999999999</v>
      </c>
      <c r="G65" s="92">
        <v>104.90700004055731</v>
      </c>
      <c r="I65" s="29"/>
      <c r="J65" s="29"/>
    </row>
    <row r="66" spans="1:10" x14ac:dyDescent="0.25">
      <c r="A66" s="39" t="s">
        <v>138</v>
      </c>
      <c r="B66" s="90">
        <v>47983.039810000002</v>
      </c>
      <c r="C66" s="90">
        <v>44055.257600000004</v>
      </c>
      <c r="D66" s="92">
        <v>91.81422805734492</v>
      </c>
      <c r="E66" s="90">
        <v>2448.7434800000001</v>
      </c>
      <c r="F66" s="90">
        <v>3021.6158799999998</v>
      </c>
      <c r="G66" s="92">
        <v>123.39454518935564</v>
      </c>
      <c r="I66" s="29"/>
      <c r="J66" s="29"/>
    </row>
    <row r="67" spans="1:10" x14ac:dyDescent="0.25">
      <c r="A67" s="39" t="s">
        <v>139</v>
      </c>
      <c r="B67" s="90">
        <v>80560.921069999997</v>
      </c>
      <c r="C67" s="90">
        <v>77047.674060000005</v>
      </c>
      <c r="D67" s="92">
        <v>95.639018318885277</v>
      </c>
      <c r="E67" s="90">
        <v>2284.1048100000003</v>
      </c>
      <c r="F67" s="90">
        <v>4238.5660499999994</v>
      </c>
      <c r="G67" s="92">
        <v>185.56793153463036</v>
      </c>
      <c r="I67" s="43"/>
      <c r="J67" s="29"/>
    </row>
    <row r="68" spans="1:10" x14ac:dyDescent="0.25">
      <c r="A68" s="39" t="s">
        <v>140</v>
      </c>
      <c r="B68" s="90">
        <v>93908.280440000002</v>
      </c>
      <c r="C68" s="90">
        <v>106446.67301</v>
      </c>
      <c r="D68" s="92">
        <v>113.35174333003684</v>
      </c>
      <c r="E68" s="90">
        <v>8396.419609999999</v>
      </c>
      <c r="F68" s="90">
        <v>5096.7017800000003</v>
      </c>
      <c r="G68" s="92">
        <v>60.700894151715715</v>
      </c>
      <c r="I68" s="43"/>
      <c r="J68" s="29"/>
    </row>
    <row r="69" spans="1:10" x14ac:dyDescent="0.25">
      <c r="A69" s="39" t="s">
        <v>141</v>
      </c>
      <c r="B69" s="90">
        <v>6328.2976200000003</v>
      </c>
      <c r="C69" s="90">
        <v>22459.562879999998</v>
      </c>
      <c r="D69" s="84" t="s">
        <v>182</v>
      </c>
      <c r="E69" s="90">
        <v>701.48779999999999</v>
      </c>
      <c r="F69" s="90">
        <v>1276.5914700000001</v>
      </c>
      <c r="G69" s="92">
        <v>181.98341724546029</v>
      </c>
      <c r="I69" s="29"/>
      <c r="J69" s="29"/>
    </row>
    <row r="70" spans="1:10" x14ac:dyDescent="0.25">
      <c r="A70" s="30" t="s">
        <v>142</v>
      </c>
      <c r="B70" s="86">
        <v>216528.07391000001</v>
      </c>
      <c r="C70" s="86">
        <v>242625.27762000001</v>
      </c>
      <c r="D70" s="82">
        <v>112.05257278594152</v>
      </c>
      <c r="E70" s="86">
        <v>16292.133330000001</v>
      </c>
      <c r="F70" s="86">
        <v>12655.62952</v>
      </c>
      <c r="G70" s="82">
        <v>77.679388350549431</v>
      </c>
      <c r="I70" s="29"/>
      <c r="J70" s="29"/>
    </row>
    <row r="71" spans="1:10" x14ac:dyDescent="0.25">
      <c r="A71" s="39" t="s">
        <v>143</v>
      </c>
      <c r="B71" s="90">
        <v>17844.201809999999</v>
      </c>
      <c r="C71" s="90">
        <v>12328.32265</v>
      </c>
      <c r="D71" s="92">
        <v>69.088675309035864</v>
      </c>
      <c r="E71" s="90">
        <v>287.42730999999998</v>
      </c>
      <c r="F71" s="90">
        <v>210.60223000000002</v>
      </c>
      <c r="G71" s="92">
        <v>73.271475142706535</v>
      </c>
      <c r="I71" s="29"/>
      <c r="J71" s="29"/>
    </row>
    <row r="72" spans="1:10" x14ac:dyDescent="0.25">
      <c r="A72" s="39" t="s">
        <v>144</v>
      </c>
      <c r="B72" s="90">
        <v>38158.446819999997</v>
      </c>
      <c r="C72" s="90">
        <v>39730.825770000003</v>
      </c>
      <c r="D72" s="92">
        <v>104.12065762900988</v>
      </c>
      <c r="E72" s="90">
        <v>1071.4567400000001</v>
      </c>
      <c r="F72" s="90">
        <v>1248.7565</v>
      </c>
      <c r="G72" s="92">
        <v>116.54754255407454</v>
      </c>
      <c r="I72" s="29"/>
      <c r="J72" s="29"/>
    </row>
    <row r="73" spans="1:10" x14ac:dyDescent="0.25">
      <c r="A73" s="39" t="s">
        <v>145</v>
      </c>
      <c r="B73" s="90">
        <v>4782.2964299999994</v>
      </c>
      <c r="C73" s="90">
        <v>6132.62176</v>
      </c>
      <c r="D73" s="92">
        <v>128.23591865885237</v>
      </c>
      <c r="E73" s="90">
        <v>71.086850000000013</v>
      </c>
      <c r="F73" s="90">
        <v>119.74318</v>
      </c>
      <c r="G73" s="92">
        <v>168.44631602047352</v>
      </c>
      <c r="I73" s="29"/>
      <c r="J73" s="29"/>
    </row>
    <row r="74" spans="1:10" x14ac:dyDescent="0.25">
      <c r="A74" s="39" t="s">
        <v>146</v>
      </c>
      <c r="B74" s="90">
        <v>48295.637390000004</v>
      </c>
      <c r="C74" s="90">
        <v>58503.472259999995</v>
      </c>
      <c r="D74" s="92">
        <v>121.13614276910569</v>
      </c>
      <c r="E74" s="90">
        <v>1285.3068999999998</v>
      </c>
      <c r="F74" s="90">
        <v>1492.20271</v>
      </c>
      <c r="G74" s="92">
        <v>116.0969967561833</v>
      </c>
      <c r="I74" s="29"/>
      <c r="J74" s="29"/>
    </row>
    <row r="75" spans="1:10" x14ac:dyDescent="0.25">
      <c r="A75" s="39" t="s">
        <v>147</v>
      </c>
      <c r="B75" s="90">
        <v>24334.729749999999</v>
      </c>
      <c r="C75" s="90">
        <v>24812.01528</v>
      </c>
      <c r="D75" s="92">
        <v>101.96133482846672</v>
      </c>
      <c r="E75" s="90">
        <v>373.14832000000001</v>
      </c>
      <c r="F75" s="90">
        <v>322.38664</v>
      </c>
      <c r="G75" s="92">
        <v>86.396379863106446</v>
      </c>
      <c r="I75" s="29"/>
      <c r="J75" s="29"/>
    </row>
    <row r="76" spans="1:10" x14ac:dyDescent="0.25">
      <c r="A76" s="39" t="s">
        <v>148</v>
      </c>
      <c r="B76" s="90">
        <v>18856.302600000003</v>
      </c>
      <c r="C76" s="90">
        <v>16179.041670000001</v>
      </c>
      <c r="D76" s="92">
        <v>85.801771498936375</v>
      </c>
      <c r="E76" s="90">
        <v>1537.6657</v>
      </c>
      <c r="F76" s="90">
        <v>1583.7208500000002</v>
      </c>
      <c r="G76" s="92">
        <v>102.99513411790353</v>
      </c>
      <c r="I76" s="29"/>
      <c r="J76" s="29"/>
    </row>
    <row r="77" spans="1:10" x14ac:dyDescent="0.25">
      <c r="A77" s="39" t="s">
        <v>149</v>
      </c>
      <c r="B77" s="90">
        <v>6172.2631200000005</v>
      </c>
      <c r="C77" s="90">
        <v>9300.3147899999985</v>
      </c>
      <c r="D77" s="92">
        <v>150.67916919912508</v>
      </c>
      <c r="E77" s="90">
        <v>484.16996</v>
      </c>
      <c r="F77" s="90">
        <v>134.32680999999999</v>
      </c>
      <c r="G77" s="92">
        <v>27.74373073455445</v>
      </c>
      <c r="I77" s="29"/>
      <c r="J77" s="29"/>
    </row>
    <row r="78" spans="1:10" x14ac:dyDescent="0.25">
      <c r="A78" s="39" t="s">
        <v>150</v>
      </c>
      <c r="B78" s="90">
        <v>58084.19599</v>
      </c>
      <c r="C78" s="90">
        <v>75638.663440000004</v>
      </c>
      <c r="D78" s="92">
        <v>130.22245061810315</v>
      </c>
      <c r="E78" s="90">
        <v>11181.87155</v>
      </c>
      <c r="F78" s="90">
        <v>7543.8905999999997</v>
      </c>
      <c r="G78" s="92">
        <v>67.465366296396056</v>
      </c>
      <c r="I78" s="29"/>
      <c r="J78" s="29"/>
    </row>
    <row r="79" spans="1:10" x14ac:dyDescent="0.25">
      <c r="A79" s="30" t="s">
        <v>151</v>
      </c>
      <c r="B79" s="86">
        <v>3936.8819199999998</v>
      </c>
      <c r="C79" s="86">
        <v>82.273449999999997</v>
      </c>
      <c r="D79" s="82">
        <v>2.0898124879498545</v>
      </c>
      <c r="E79" s="86">
        <v>8000</v>
      </c>
      <c r="F79" s="86">
        <v>4.2999999999999997E-2</v>
      </c>
      <c r="G79" s="82">
        <v>5.3749999999999989E-4</v>
      </c>
      <c r="J79" s="29"/>
    </row>
    <row r="80" spans="1:10" x14ac:dyDescent="0.25">
      <c r="B80" s="29"/>
      <c r="C80" s="29"/>
      <c r="D80" s="83"/>
      <c r="E80" s="29"/>
      <c r="F80" s="29"/>
      <c r="G80" s="83"/>
      <c r="J80" s="29"/>
    </row>
    <row r="81" spans="1:10" x14ac:dyDescent="0.25">
      <c r="A81" s="13" t="s">
        <v>18</v>
      </c>
      <c r="J81" s="29"/>
    </row>
    <row r="82" spans="1:10" x14ac:dyDescent="0.25">
      <c r="J82" s="29"/>
    </row>
    <row r="83" spans="1:10" x14ac:dyDescent="0.25">
      <c r="B83" s="29"/>
      <c r="C83" s="29"/>
      <c r="D83" s="83"/>
      <c r="E83" s="29"/>
      <c r="F83" s="29"/>
      <c r="G83" s="83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K29" sqref="K29"/>
    </sheetView>
  </sheetViews>
  <sheetFormatPr defaultRowHeight="15" x14ac:dyDescent="0.25"/>
  <cols>
    <col min="1" max="1" width="66.85546875" customWidth="1"/>
    <col min="2" max="3" width="13" customWidth="1"/>
    <col min="4" max="4" width="15" customWidth="1"/>
    <col min="5" max="5" width="12.140625" customWidth="1"/>
    <col min="6" max="6" width="14.140625" customWidth="1"/>
    <col min="7" max="7" width="12.7109375" customWidth="1"/>
  </cols>
  <sheetData>
    <row r="1" spans="1:12" x14ac:dyDescent="0.25">
      <c r="A1" s="41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17" t="s">
        <v>153</v>
      </c>
      <c r="B2" s="101" t="s">
        <v>154</v>
      </c>
      <c r="C2" s="109"/>
      <c r="D2" s="110"/>
      <c r="E2" s="111" t="s">
        <v>155</v>
      </c>
      <c r="F2" s="112"/>
      <c r="G2" s="113"/>
    </row>
    <row r="3" spans="1:12" ht="24" x14ac:dyDescent="0.25">
      <c r="A3" s="118"/>
      <c r="B3" s="114" t="s">
        <v>185</v>
      </c>
      <c r="C3" s="116" t="s">
        <v>186</v>
      </c>
      <c r="D3" s="34" t="s">
        <v>186</v>
      </c>
      <c r="E3" s="114" t="s">
        <v>185</v>
      </c>
      <c r="F3" s="116" t="s">
        <v>186</v>
      </c>
      <c r="G3" s="34" t="s">
        <v>186</v>
      </c>
    </row>
    <row r="4" spans="1:12" ht="24" x14ac:dyDescent="0.25">
      <c r="A4" s="40"/>
      <c r="B4" s="115"/>
      <c r="C4" s="116"/>
      <c r="D4" s="35" t="s">
        <v>185</v>
      </c>
      <c r="E4" s="115"/>
      <c r="F4" s="116"/>
      <c r="G4" s="35" t="s">
        <v>185</v>
      </c>
    </row>
    <row r="5" spans="1:12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156</v>
      </c>
      <c r="B6" s="73">
        <v>1564714.8966599999</v>
      </c>
      <c r="C6" s="73">
        <v>1828077.7919999999</v>
      </c>
      <c r="D6" s="60">
        <v>116.83136627012165</v>
      </c>
      <c r="E6" s="73">
        <v>254553.32046000002</v>
      </c>
      <c r="F6" s="73">
        <v>302070.73176</v>
      </c>
      <c r="G6" s="60">
        <v>118.66697759594409</v>
      </c>
      <c r="I6" s="44"/>
      <c r="J6" s="44"/>
    </row>
    <row r="7" spans="1:12" x14ac:dyDescent="0.25">
      <c r="A7" s="30" t="s">
        <v>177</v>
      </c>
      <c r="B7" s="70">
        <v>104174.27913</v>
      </c>
      <c r="C7" s="70">
        <v>125114.44552000001</v>
      </c>
      <c r="D7" s="61">
        <v>120.10109075376332</v>
      </c>
      <c r="E7" s="70">
        <v>6706.8647199999996</v>
      </c>
      <c r="F7" s="70">
        <v>8374.43426</v>
      </c>
      <c r="G7" s="61">
        <v>124.86362271520515</v>
      </c>
      <c r="I7" s="44"/>
      <c r="J7" s="44"/>
      <c r="K7" s="15"/>
      <c r="L7" s="15"/>
    </row>
    <row r="8" spans="1:12" x14ac:dyDescent="0.25">
      <c r="A8" s="30" t="s">
        <v>176</v>
      </c>
      <c r="B8" s="70">
        <v>71823.057820000002</v>
      </c>
      <c r="C8" s="70">
        <v>79181.870989999996</v>
      </c>
      <c r="D8" s="61">
        <v>110.24575309567346</v>
      </c>
      <c r="E8" s="70">
        <v>6547.1579399999991</v>
      </c>
      <c r="F8" s="70">
        <v>8497.6245099999996</v>
      </c>
      <c r="G8" s="61">
        <v>129.79104197385533</v>
      </c>
      <c r="I8" s="44"/>
      <c r="J8" s="44"/>
      <c r="K8" s="15"/>
      <c r="L8" s="15"/>
    </row>
    <row r="9" spans="1:12" x14ac:dyDescent="0.25">
      <c r="A9" s="30" t="s">
        <v>175</v>
      </c>
      <c r="B9" s="70">
        <v>10125.537560000001</v>
      </c>
      <c r="C9" s="70">
        <v>13997.97747</v>
      </c>
      <c r="D9" s="61">
        <v>138.24428961972069</v>
      </c>
      <c r="E9" s="70">
        <v>158.81184999999999</v>
      </c>
      <c r="F9" s="70">
        <v>231.62107999999998</v>
      </c>
      <c r="G9" s="61">
        <v>145.84621991369031</v>
      </c>
      <c r="I9" s="44"/>
      <c r="J9" s="44"/>
      <c r="K9" s="15"/>
      <c r="L9" s="15"/>
    </row>
    <row r="10" spans="1:12" x14ac:dyDescent="0.25">
      <c r="A10" s="30" t="s">
        <v>174</v>
      </c>
      <c r="B10" s="70">
        <v>169632.60963000002</v>
      </c>
      <c r="C10" s="70">
        <v>226065.55606999999</v>
      </c>
      <c r="D10" s="61">
        <v>133.26774643336009</v>
      </c>
      <c r="E10" s="70">
        <v>17800.638620000002</v>
      </c>
      <c r="F10" s="70">
        <v>21709.45192</v>
      </c>
      <c r="G10" s="61">
        <v>121.95883745209134</v>
      </c>
      <c r="I10" s="44"/>
      <c r="J10" s="44"/>
      <c r="K10" s="15"/>
      <c r="L10" s="15"/>
    </row>
    <row r="11" spans="1:12" x14ac:dyDescent="0.25">
      <c r="A11" s="30" t="s">
        <v>173</v>
      </c>
      <c r="B11" s="70">
        <v>154728.75482999999</v>
      </c>
      <c r="C11" s="70">
        <v>231052.17057999998</v>
      </c>
      <c r="D11" s="61">
        <v>149.32723451038967</v>
      </c>
      <c r="E11" s="70">
        <v>63580.615899999997</v>
      </c>
      <c r="F11" s="70">
        <v>80449.689830000003</v>
      </c>
      <c r="G11" s="61">
        <v>126.53178754438585</v>
      </c>
      <c r="I11" s="44"/>
      <c r="J11" s="44"/>
      <c r="K11" s="15"/>
      <c r="L11" s="15"/>
    </row>
    <row r="12" spans="1:12" x14ac:dyDescent="0.25">
      <c r="A12" s="30" t="s">
        <v>172</v>
      </c>
      <c r="B12" s="70">
        <v>191252.45763999998</v>
      </c>
      <c r="C12" s="70">
        <v>231090.96587000001</v>
      </c>
      <c r="D12" s="61">
        <v>120.83032486044661</v>
      </c>
      <c r="E12" s="70">
        <v>19739.656039999994</v>
      </c>
      <c r="F12" s="70">
        <v>22806.212399999997</v>
      </c>
      <c r="G12" s="61">
        <v>115.53500402330215</v>
      </c>
      <c r="I12" s="44"/>
      <c r="J12" s="44"/>
      <c r="K12" s="15"/>
      <c r="L12" s="15"/>
    </row>
    <row r="13" spans="1:12" x14ac:dyDescent="0.25">
      <c r="A13" s="30" t="s">
        <v>171</v>
      </c>
      <c r="B13" s="70">
        <v>65452.025630000004</v>
      </c>
      <c r="C13" s="70">
        <v>74135.308489999996</v>
      </c>
      <c r="D13" s="61">
        <v>113.26663732164157</v>
      </c>
      <c r="E13" s="70">
        <v>2242.8205499999999</v>
      </c>
      <c r="F13" s="70">
        <v>2707.7232699999995</v>
      </c>
      <c r="G13" s="61">
        <v>120.72848494276546</v>
      </c>
      <c r="I13" s="44"/>
      <c r="J13" s="44"/>
      <c r="K13" s="15"/>
      <c r="L13" s="15"/>
    </row>
    <row r="14" spans="1:12" x14ac:dyDescent="0.25">
      <c r="A14" s="30" t="s">
        <v>170</v>
      </c>
      <c r="B14" s="70">
        <v>6135.19823</v>
      </c>
      <c r="C14" s="70">
        <v>7115.5329900000006</v>
      </c>
      <c r="D14" s="61">
        <v>115.97886039291025</v>
      </c>
      <c r="E14" s="70">
        <v>1286.1894</v>
      </c>
      <c r="F14" s="70">
        <v>1844.0656299999996</v>
      </c>
      <c r="G14" s="61">
        <v>143.37434517808961</v>
      </c>
      <c r="I14" s="44"/>
      <c r="J14" s="44"/>
      <c r="K14" s="15"/>
      <c r="L14" s="15"/>
    </row>
    <row r="15" spans="1:12" x14ac:dyDescent="0.25">
      <c r="A15" s="30" t="s">
        <v>169</v>
      </c>
      <c r="B15" s="70">
        <v>23864.705830000003</v>
      </c>
      <c r="C15" s="70">
        <v>23814.163650000002</v>
      </c>
      <c r="D15" s="61">
        <v>99.788213689454054</v>
      </c>
      <c r="E15" s="70">
        <v>21968.868620000001</v>
      </c>
      <c r="F15" s="70">
        <v>25607.352700000003</v>
      </c>
      <c r="G15" s="61">
        <v>116.56200026927013</v>
      </c>
      <c r="I15" s="44"/>
      <c r="J15" s="44"/>
      <c r="K15" s="15"/>
      <c r="L15" s="15"/>
    </row>
    <row r="16" spans="1:12" x14ac:dyDescent="0.25">
      <c r="A16" s="30" t="s">
        <v>168</v>
      </c>
      <c r="B16" s="70">
        <v>24945.316989999999</v>
      </c>
      <c r="C16" s="70">
        <v>28560.672150000002</v>
      </c>
      <c r="D16" s="61">
        <v>114.49312174084345</v>
      </c>
      <c r="E16" s="70">
        <v>2655.7285699999998</v>
      </c>
      <c r="F16" s="70">
        <v>3432.7828500000001</v>
      </c>
      <c r="G16" s="61">
        <v>129.25955192777855</v>
      </c>
      <c r="I16" s="44"/>
      <c r="J16" s="44"/>
      <c r="K16" s="15"/>
      <c r="L16" s="15"/>
    </row>
    <row r="17" spans="1:12" x14ac:dyDescent="0.25">
      <c r="A17" s="30" t="s">
        <v>167</v>
      </c>
      <c r="B17" s="70">
        <v>60652.657670000001</v>
      </c>
      <c r="C17" s="70">
        <v>72136.158559999996</v>
      </c>
      <c r="D17" s="61">
        <v>118.93321963314389</v>
      </c>
      <c r="E17" s="70">
        <v>1694.9132199999999</v>
      </c>
      <c r="F17" s="70">
        <v>1906.84112</v>
      </c>
      <c r="G17" s="61">
        <v>112.5037611070141</v>
      </c>
      <c r="I17" s="44"/>
      <c r="J17" s="44"/>
      <c r="K17" s="15"/>
      <c r="L17" s="15"/>
    </row>
    <row r="18" spans="1:12" x14ac:dyDescent="0.25">
      <c r="A18" s="30" t="s">
        <v>163</v>
      </c>
      <c r="B18" s="70">
        <v>26467.129129999998</v>
      </c>
      <c r="C18" s="70">
        <v>26897.022750000004</v>
      </c>
      <c r="D18" s="61">
        <v>101.62425481769661</v>
      </c>
      <c r="E18" s="70">
        <v>396.77652999999998</v>
      </c>
      <c r="F18" s="70">
        <v>356.19963000000001</v>
      </c>
      <c r="G18" s="61">
        <v>89.773361846780602</v>
      </c>
      <c r="I18" s="44"/>
      <c r="J18" s="44"/>
      <c r="K18" s="15"/>
      <c r="L18" s="15"/>
    </row>
    <row r="19" spans="1:12" x14ac:dyDescent="0.25">
      <c r="A19" s="30" t="s">
        <v>162</v>
      </c>
      <c r="B19" s="70">
        <v>51450.941160000002</v>
      </c>
      <c r="C19" s="70">
        <v>47329.180139999997</v>
      </c>
      <c r="D19" s="61">
        <v>91.988949226055311</v>
      </c>
      <c r="E19" s="70">
        <v>1572.47182</v>
      </c>
      <c r="F19" s="70">
        <v>3009.49665</v>
      </c>
      <c r="G19" s="61">
        <v>191.38636455818968</v>
      </c>
      <c r="I19" s="44"/>
      <c r="J19" s="44"/>
      <c r="K19" s="15"/>
      <c r="L19" s="15"/>
    </row>
    <row r="20" spans="1:12" x14ac:dyDescent="0.25">
      <c r="A20" s="30" t="s">
        <v>161</v>
      </c>
      <c r="B20" s="70">
        <v>6367.8572000000004</v>
      </c>
      <c r="C20" s="70">
        <v>2583.2748799999999</v>
      </c>
      <c r="D20" s="61">
        <v>40.567412221492653</v>
      </c>
      <c r="E20" s="70">
        <v>13780.323480000001</v>
      </c>
      <c r="F20" s="70">
        <v>102.19042999999999</v>
      </c>
      <c r="G20" s="61">
        <v>0.74156771536106203</v>
      </c>
      <c r="I20" s="44"/>
      <c r="J20" s="44"/>
      <c r="K20" s="15"/>
      <c r="L20" s="15"/>
    </row>
    <row r="21" spans="1:12" x14ac:dyDescent="0.25">
      <c r="A21" s="30" t="s">
        <v>160</v>
      </c>
      <c r="B21" s="70">
        <v>129684.24940999999</v>
      </c>
      <c r="C21" s="70">
        <v>147864.71116000001</v>
      </c>
      <c r="D21" s="61">
        <v>114.01902068501937</v>
      </c>
      <c r="E21" s="70">
        <v>63168.277989999995</v>
      </c>
      <c r="F21" s="70">
        <v>81805.934860000023</v>
      </c>
      <c r="G21" s="61">
        <v>129.5047727483572</v>
      </c>
      <c r="I21" s="44"/>
      <c r="J21" s="44"/>
      <c r="K21" s="15"/>
      <c r="L21" s="15"/>
    </row>
    <row r="22" spans="1:12" x14ac:dyDescent="0.25">
      <c r="A22" s="30" t="s">
        <v>159</v>
      </c>
      <c r="B22" s="70">
        <v>259661.36025999999</v>
      </c>
      <c r="C22" s="70">
        <v>244927.78262000001</v>
      </c>
      <c r="D22" s="61">
        <v>94.325849011478951</v>
      </c>
      <c r="E22" s="70">
        <v>16360.973420000002</v>
      </c>
      <c r="F22" s="70">
        <v>25943.794009999998</v>
      </c>
      <c r="G22" s="61">
        <v>158.57121299571179</v>
      </c>
      <c r="I22" s="44"/>
      <c r="J22" s="44"/>
      <c r="K22" s="15"/>
      <c r="L22" s="15"/>
    </row>
    <row r="23" spans="1:12" x14ac:dyDescent="0.25">
      <c r="A23" s="30" t="s">
        <v>158</v>
      </c>
      <c r="B23" s="70">
        <v>102558.99638</v>
      </c>
      <c r="C23" s="70">
        <v>131021.05489999999</v>
      </c>
      <c r="D23" s="61">
        <v>127.75188869296539</v>
      </c>
      <c r="E23" s="70">
        <v>9275.2524700000013</v>
      </c>
      <c r="F23" s="70">
        <v>6590.692829999999</v>
      </c>
      <c r="G23" s="61">
        <v>71.056748604062506</v>
      </c>
      <c r="I23" s="44"/>
      <c r="J23" s="44"/>
      <c r="K23" s="15"/>
      <c r="L23" s="15"/>
    </row>
    <row r="24" spans="1:12" x14ac:dyDescent="0.25">
      <c r="A24" s="30" t="s">
        <v>164</v>
      </c>
      <c r="B24" s="70">
        <v>29135.637549999999</v>
      </c>
      <c r="C24" s="70">
        <v>29928.726440000002</v>
      </c>
      <c r="D24" s="61">
        <v>102.72205778452239</v>
      </c>
      <c r="E24" s="70">
        <v>2136.6203599999999</v>
      </c>
      <c r="F24" s="70">
        <v>1969.8307199999999</v>
      </c>
      <c r="G24" s="61">
        <v>92.193763425524978</v>
      </c>
      <c r="I24" s="44"/>
      <c r="J24" s="44"/>
      <c r="K24" s="15"/>
      <c r="L24" s="15"/>
    </row>
    <row r="25" spans="1:12" x14ac:dyDescent="0.25">
      <c r="A25" s="30" t="s">
        <v>157</v>
      </c>
      <c r="B25" s="70">
        <v>2075.6726699999999</v>
      </c>
      <c r="C25" s="70">
        <v>9127.2891400000008</v>
      </c>
      <c r="D25" s="49" t="s">
        <v>187</v>
      </c>
      <c r="E25" s="70">
        <v>1329.9739399999999</v>
      </c>
      <c r="F25" s="70">
        <v>2680.56475</v>
      </c>
      <c r="G25" s="61">
        <v>201.55017097553056</v>
      </c>
      <c r="I25" s="44"/>
      <c r="J25" s="44"/>
      <c r="K25" s="15"/>
      <c r="L25" s="15"/>
    </row>
    <row r="26" spans="1:12" x14ac:dyDescent="0.25">
      <c r="A26" s="30" t="s">
        <v>165</v>
      </c>
      <c r="B26" s="70">
        <v>74453.01952999999</v>
      </c>
      <c r="C26" s="70">
        <v>75976.574990000008</v>
      </c>
      <c r="D26" s="61">
        <v>102.04633132358872</v>
      </c>
      <c r="E26" s="70">
        <v>2135.8800200000001</v>
      </c>
      <c r="F26" s="70">
        <v>2033.11231</v>
      </c>
      <c r="G26" s="61">
        <v>95.188507358198891</v>
      </c>
      <c r="I26" s="44"/>
      <c r="J26" s="44"/>
      <c r="K26" s="15"/>
      <c r="L26" s="15"/>
    </row>
    <row r="27" spans="1:12" x14ac:dyDescent="0.25">
      <c r="A27" s="30" t="s">
        <v>166</v>
      </c>
      <c r="B27" s="70">
        <v>73.432410000000004</v>
      </c>
      <c r="C27" s="70">
        <v>157.35264000000001</v>
      </c>
      <c r="D27" s="61">
        <v>214.28227672222658</v>
      </c>
      <c r="E27" s="70">
        <v>14.505000000000001</v>
      </c>
      <c r="F27" s="70">
        <v>11.116</v>
      </c>
      <c r="G27" s="61">
        <v>76.635642881764895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2021-10-27T07:58:20Z</dcterms:modified>
</cp:coreProperties>
</file>