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</calcChain>
</file>

<file path=xl/sharedStrings.xml><?xml version="1.0" encoding="utf-8"?>
<sst xmlns="http://schemas.openxmlformats.org/spreadsheetml/2006/main" count="251" uniqueCount="183">
  <si>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</si>
  <si>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</si>
  <si>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</si>
  <si>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</si>
  <si>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</si>
  <si>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</si>
  <si>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</si>
  <si>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</si>
  <si>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</si>
  <si>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</si>
  <si>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300¹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</si>
  <si>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</si>
  <si>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</si>
  <si>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</si>
  <si>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</si>
  <si>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</si>
  <si>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</si>
  <si>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</si>
  <si>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</si>
  <si>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</si>
  <si>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</si>
  <si>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</si>
  <si>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</si>
  <si>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</si>
  <si>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</si>
  <si>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</si>
  <si>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</si>
  <si>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</si>
  <si>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</si>
  <si>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</si>
  <si>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</si>
  <si>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</si>
  <si>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>European Union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</si>
  <si>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</si>
  <si>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</si>
  <si>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</si>
  <si>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</si>
  <si>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</si>
  <si>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</si>
  <si>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</si>
  <si>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</si>
  <si>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</si>
  <si>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</si>
  <si>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</si>
  <si>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</si>
  <si>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</si>
  <si>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</si>
  <si>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</si>
  <si>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</si>
  <si>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</si>
  <si>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</si>
  <si>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</si>
  <si>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</si>
  <si>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</si>
  <si>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</si>
  <si>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</si>
  <si>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</si>
  <si>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</si>
  <si>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</si>
  <si>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</si>
  <si>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</si>
  <si>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</si>
  <si>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</si>
  <si>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</si>
  <si>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</si>
  <si>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</si>
  <si>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</si>
  <si>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</si>
  <si>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</si>
  <si>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</si>
  <si>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</si>
  <si>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</si>
  <si>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</si>
  <si>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</si>
  <si>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</si>
  <si>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</si>
  <si>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</si>
  <si>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</si>
  <si>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 xml:space="preserve">Other countries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</si>
  <si>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</si>
  <si>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</si>
  <si>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</si>
  <si>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</si>
  <si>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</si>
  <si>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</si>
  <si>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</si>
  <si>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</si>
  <si>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</si>
  <si>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</si>
  <si>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</si>
  <si>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</si>
  <si>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</si>
  <si>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</si>
  <si>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</si>
  <si>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</si>
  <si>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</si>
  <si>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</si>
  <si>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</si>
  <si>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</si>
  <si>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</si>
  <si>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</si>
  <si>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</si>
  <si>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</si>
  <si>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</si>
  <si>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</si>
  <si>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</si>
  <si>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</si>
  <si>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</si>
  <si>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</si>
  <si>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</si>
  <si>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</si>
  <si>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</si>
  <si>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</si>
  <si>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</si>
  <si>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</si>
  <si>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</si>
  <si>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</si>
  <si>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</si>
  <si>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</si>
  <si>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</si>
  <si>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</si>
  <si>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</si>
  <si>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</si>
  <si>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</si>
  <si>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</si>
  <si>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</si>
  <si>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</si>
  <si>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</si>
  <si>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</si>
  <si>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</si>
  <si>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</si>
  <si>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</si>
  <si>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</si>
  <si>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</si>
  <si>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</si>
  <si>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</si>
  <si>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</si>
  <si>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</si>
  <si>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</si>
  <si>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</si>
  <si>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</si>
  <si>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</si>
  <si>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</si>
  <si>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</si>
  <si>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</si>
  <si>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</si>
  <si>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</si>
  <si>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</si>
  <si>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</si>
  <si>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</si>
  <si>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</si>
  <si>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</si>
  <si>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</si>
  <si>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</si>
  <si>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</si>
  <si>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</si>
  <si>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</si>
  <si>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</si>
  <si>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</si>
  <si>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</si>
  <si>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</si>
  <si>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</si>
  <si>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</si>
  <si>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</si>
  <si>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</si>
  <si>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</si>
  <si>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</si>
  <si>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</si>
  <si>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</si>
  <si>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</si>
  <si>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</si>
  <si>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</si>
  <si>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</si>
  <si>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</si>
  <si>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</si>
  <si>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</si>
  <si>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</si>
  <si>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</si>
  <si>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</si>
  <si>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Jan-Jul 2019</t>
  </si>
  <si>
    <t>Jan-Jul 2020</t>
  </si>
  <si>
    <t>Jan-Jul  2019</t>
  </si>
  <si>
    <t>Jan -Jul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</si>
</sst>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#,##0.0_);\(#,##0.0\)"/>
    <numFmt numFmtId="168" formatCode="_(* #,##0.0_);_(* \(#,##0.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3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3" fillId="2" borderId="3" xfId="0" applyFont="1" applyFill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165" fontId="4" fillId="2" borderId="3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2"/>
    </xf>
    <xf numFmtId="3" fontId="3" fillId="0" borderId="3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5" fontId="3" fillId="2" borderId="3" xfId="1" applyNumberFormat="1" applyFont="1" applyFill="1" applyBorder="1" applyAlignment="1"/>
    <xf numFmtId="165" fontId="4" fillId="2" borderId="3" xfId="1" applyNumberFormat="1" applyFont="1" applyFill="1" applyBorder="1" applyAlignment="1"/>
    <xf numFmtId="3" fontId="4" fillId="2" borderId="7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165" fontId="3" fillId="2" borderId="12" xfId="1" applyNumberFormat="1" applyFont="1" applyFill="1" applyBorder="1" applyAlignment="1"/>
    <xf numFmtId="165" fontId="3" fillId="0" borderId="3" xfId="1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6" fontId="0" fillId="0" borderId="0" xfId="0" applyNumberFormat="1"/>
    <xf numFmtId="165" fontId="3" fillId="2" borderId="3" xfId="1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2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65" fontId="6" fillId="0" borderId="2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165" fontId="0" fillId="0" borderId="0" xfId="1" applyNumberFormat="1" applyFont="1"/>
    <xf numFmtId="167" fontId="4" fillId="0" borderId="3" xfId="1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168" fontId="0" fillId="0" borderId="0" xfId="0" applyNumberFormat="1"/>
    <xf numFmtId="166" fontId="3" fillId="2" borderId="3" xfId="0" applyNumberFormat="1" applyFont="1" applyFill="1" applyBorder="1" applyAlignment="1"/>
    <xf numFmtId="166" fontId="4" fillId="2" borderId="3" xfId="0" applyNumberFormat="1" applyFont="1" applyFill="1" applyBorder="1" applyAlignment="1"/>
    <xf numFmtId="3" fontId="0" fillId="0" borderId="3" xfId="0" applyNumberFormat="1" applyBorder="1"/>
    <xf numFmtId="3" fontId="14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37" fontId="14" fillId="0" borderId="3" xfId="0" applyNumberFormat="1" applyFont="1" applyBorder="1"/>
    <xf numFmtId="37" fontId="1" fillId="0" borderId="3" xfId="1" applyNumberFormat="1" applyFont="1" applyBorder="1"/>
    <xf numFmtId="37" fontId="14" fillId="0" borderId="3" xfId="1" applyNumberFormat="1" applyFont="1" applyBorder="1"/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1" sqref="D11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5" s="9" customFormat="1" ht="23.25" customHeight="1" x14ac:dyDescent="0.25">
      <c r="A1" s="58" t="s">
        <v>26</v>
      </c>
      <c r="B1" s="1"/>
      <c r="C1" s="1"/>
      <c r="D1" s="1"/>
    </row>
    <row r="2" spans="1:5" ht="24" x14ac:dyDescent="0.25">
      <c r="A2" s="55" t="s">
        <v>0</v>
      </c>
      <c r="B2" s="2" t="s">
        <v>11</v>
      </c>
      <c r="C2" s="2" t="s">
        <v>12</v>
      </c>
      <c r="D2" s="2" t="s">
        <v>25</v>
      </c>
      <c r="E2" s="3" t="s">
        <v>13</v>
      </c>
    </row>
    <row r="3" spans="1:5" x14ac:dyDescent="0.25">
      <c r="A3" s="4">
        <v>2019</v>
      </c>
      <c r="B3" s="57"/>
      <c r="C3" s="57"/>
      <c r="D3" s="57"/>
      <c r="E3" s="57"/>
    </row>
    <row r="4" spans="1:5" x14ac:dyDescent="0.25">
      <c r="A4" s="5" t="s">
        <v>14</v>
      </c>
      <c r="B4" s="6">
        <v>128805.59531</v>
      </c>
      <c r="C4" s="7">
        <v>28236.002920000003</v>
      </c>
      <c r="D4" s="7">
        <v>157041.59823</v>
      </c>
      <c r="E4" s="7">
        <v>-100569.59239000001</v>
      </c>
    </row>
    <row r="5" spans="1:5" x14ac:dyDescent="0.25">
      <c r="A5" s="5" t="s">
        <v>15</v>
      </c>
      <c r="B5" s="6">
        <v>179763.47522999998</v>
      </c>
      <c r="C5" s="7">
        <v>32041.010449999998</v>
      </c>
      <c r="D5" s="7">
        <v>211804.48567999998</v>
      </c>
      <c r="E5" s="7">
        <v>-147722.46477999998</v>
      </c>
    </row>
    <row r="6" spans="1:5" x14ac:dyDescent="0.25">
      <c r="A6" s="5" t="s">
        <v>16</v>
      </c>
      <c r="B6" s="6">
        <v>215265.88302000001</v>
      </c>
      <c r="C6" s="7">
        <v>33408.348769999997</v>
      </c>
      <c r="D6" s="7">
        <v>248674.23178999999</v>
      </c>
      <c r="E6" s="7">
        <v>-181857.53425000003</v>
      </c>
    </row>
    <row r="7" spans="1:5" x14ac:dyDescent="0.25">
      <c r="A7" s="56" t="s">
        <v>1</v>
      </c>
      <c r="B7" s="6">
        <v>241763.73499999999</v>
      </c>
      <c r="C7" s="7">
        <v>31462.437859999998</v>
      </c>
      <c r="D7" s="7">
        <v>273226.17285999999</v>
      </c>
      <c r="E7" s="7">
        <v>-210301.29713999998</v>
      </c>
    </row>
    <row r="8" spans="1:5" x14ac:dyDescent="0.25">
      <c r="A8" s="56" t="s">
        <v>17</v>
      </c>
      <c r="B8" s="6">
        <v>239216.87631999998</v>
      </c>
      <c r="C8" s="7">
        <v>30097.687579999998</v>
      </c>
      <c r="D8" s="7">
        <v>269314.56389999995</v>
      </c>
      <c r="E8" s="7">
        <v>-209119.18873999998</v>
      </c>
    </row>
    <row r="9" spans="1:5" x14ac:dyDescent="0.25">
      <c r="A9" s="56" t="s">
        <v>18</v>
      </c>
      <c r="B9" s="6">
        <v>235142.71709999998</v>
      </c>
      <c r="C9" s="7">
        <v>36796.129380000006</v>
      </c>
      <c r="D9" s="7">
        <v>271938.84648000001</v>
      </c>
      <c r="E9" s="7">
        <v>-198346.58771999998</v>
      </c>
    </row>
    <row r="10" spans="1:5" x14ac:dyDescent="0.25">
      <c r="A10" s="56" t="s">
        <v>19</v>
      </c>
      <c r="B10" s="6">
        <v>259710.90591999999</v>
      </c>
      <c r="C10" s="7">
        <v>36499.465990000004</v>
      </c>
      <c r="D10" s="7">
        <v>296210.37190999999</v>
      </c>
      <c r="E10" s="7">
        <v>-223211.43992999999</v>
      </c>
    </row>
    <row r="11" spans="1:5" x14ac:dyDescent="0.25">
      <c r="A11" s="56" t="s">
        <v>20</v>
      </c>
      <c r="B11" s="6">
        <v>226739.99484</v>
      </c>
      <c r="C11" s="7">
        <v>34435.680820000001</v>
      </c>
      <c r="D11" s="7">
        <v>261175.67566000001</v>
      </c>
      <c r="E11" s="7">
        <v>-192304.31401999999</v>
      </c>
    </row>
    <row r="12" spans="1:5" x14ac:dyDescent="0.25">
      <c r="A12" s="56" t="s">
        <v>21</v>
      </c>
      <c r="B12" s="6">
        <v>223038.06874000002</v>
      </c>
      <c r="C12" s="7">
        <v>37500.7235</v>
      </c>
      <c r="D12" s="7">
        <v>260538.79224000001</v>
      </c>
      <c r="E12" s="7">
        <v>-185537.34524000002</v>
      </c>
    </row>
    <row r="13" spans="1:5" x14ac:dyDescent="0.25">
      <c r="A13" s="56" t="s">
        <v>22</v>
      </c>
      <c r="B13" s="6">
        <v>229041.89749999999</v>
      </c>
      <c r="C13" s="7">
        <v>39554.781130000003</v>
      </c>
      <c r="D13" s="7">
        <v>268596.67862999998</v>
      </c>
      <c r="E13" s="7">
        <v>-189487.11637</v>
      </c>
    </row>
    <row r="14" spans="1:5" x14ac:dyDescent="0.25">
      <c r="A14" s="56" t="s">
        <v>23</v>
      </c>
      <c r="B14" s="6">
        <v>205368.08194</v>
      </c>
      <c r="C14" s="7">
        <v>33431.691579999999</v>
      </c>
      <c r="D14" s="7">
        <v>238799.77351999999</v>
      </c>
      <c r="E14" s="7">
        <v>-171936.39036000002</v>
      </c>
    </row>
    <row r="15" spans="1:5" x14ac:dyDescent="0.25">
      <c r="A15" s="56" t="s">
        <v>24</v>
      </c>
      <c r="B15" s="6">
        <v>216914.23037</v>
      </c>
      <c r="C15" s="7">
        <v>42019.79249</v>
      </c>
      <c r="D15" s="7">
        <v>258934.02286</v>
      </c>
      <c r="E15" s="7">
        <v>-174894.43788000001</v>
      </c>
    </row>
    <row r="16" spans="1:5" x14ac:dyDescent="0.25">
      <c r="A16" s="4">
        <v>2020</v>
      </c>
      <c r="B16" s="57"/>
      <c r="C16" s="57"/>
      <c r="D16" s="7"/>
      <c r="E16" s="7"/>
    </row>
    <row r="17" spans="1:7" x14ac:dyDescent="0.25">
      <c r="A17" s="5" t="s">
        <v>14</v>
      </c>
      <c r="B17" s="6">
        <v>138803.90691999998</v>
      </c>
      <c r="C17" s="7">
        <v>31232.851589999998</v>
      </c>
      <c r="D17" s="7">
        <v>170036.75850999999</v>
      </c>
      <c r="E17" s="7">
        <v>-107571.05532999997</v>
      </c>
    </row>
    <row r="18" spans="1:7" s="9" customFormat="1" x14ac:dyDescent="0.25">
      <c r="A18" s="5" t="s">
        <v>15</v>
      </c>
      <c r="B18" s="6">
        <v>191270.10269</v>
      </c>
      <c r="C18" s="7">
        <v>29944.767920000002</v>
      </c>
      <c r="D18" s="7">
        <v>221214.87061000001</v>
      </c>
      <c r="E18" s="7">
        <v>-161325.33476999999</v>
      </c>
    </row>
    <row r="19" spans="1:7" s="9" customFormat="1" x14ac:dyDescent="0.25">
      <c r="A19" s="5" t="s">
        <v>16</v>
      </c>
      <c r="B19" s="6">
        <v>205143.08374999999</v>
      </c>
      <c r="C19" s="7">
        <v>27418.989020000001</v>
      </c>
      <c r="D19" s="7">
        <v>232562.07277</v>
      </c>
      <c r="E19" s="7">
        <v>-177724.09472999998</v>
      </c>
    </row>
    <row r="20" spans="1:7" x14ac:dyDescent="0.25">
      <c r="A20" s="71" t="s">
        <v>1</v>
      </c>
      <c r="B20" s="6">
        <v>151353.96148</v>
      </c>
      <c r="C20" s="6">
        <v>25693.27735</v>
      </c>
      <c r="D20" s="6">
        <v>177047.23882999999</v>
      </c>
      <c r="E20" s="6">
        <v>-125660.68412999999</v>
      </c>
    </row>
    <row r="21" spans="1:7" s="9" customFormat="1" x14ac:dyDescent="0.25">
      <c r="A21" s="71" t="s">
        <v>17</v>
      </c>
      <c r="B21" s="6">
        <v>160486.28369000001</v>
      </c>
      <c r="C21" s="6">
        <v>18792.024559999998</v>
      </c>
      <c r="D21" s="6">
        <v>179278.30825</v>
      </c>
      <c r="E21" s="6">
        <v>-141694.25913000002</v>
      </c>
    </row>
    <row r="22" spans="1:7" s="9" customFormat="1" x14ac:dyDescent="0.25">
      <c r="A22" s="71" t="s">
        <v>18</v>
      </c>
      <c r="B22" s="6">
        <v>192457.23295999999</v>
      </c>
      <c r="C22" s="6">
        <v>34786.394220000002</v>
      </c>
      <c r="D22" s="6">
        <v>227243.62718000001</v>
      </c>
      <c r="E22" s="6">
        <v>-157670.83873999998</v>
      </c>
    </row>
    <row r="23" spans="1:7" s="9" customFormat="1" x14ac:dyDescent="0.25">
      <c r="A23" s="71" t="s">
        <v>19</v>
      </c>
      <c r="B23" s="6">
        <v>180338.59250999999</v>
      </c>
      <c r="C23" s="6">
        <v>32013.67094</v>
      </c>
      <c r="D23" s="6">
        <v>212352.26345</v>
      </c>
      <c r="E23" s="6">
        <v>-148324.92156999998</v>
      </c>
    </row>
    <row r="24" spans="1:7" s="9" customFormat="1" x14ac:dyDescent="0.25">
      <c r="A24" s="70"/>
    </row>
    <row r="25" spans="1:7" x14ac:dyDescent="0.25">
      <c r="A25" s="8" t="s">
        <v>27</v>
      </c>
      <c r="B25" s="52"/>
      <c r="C25" s="52"/>
      <c r="G25" s="52"/>
    </row>
    <row r="26" spans="1:7" x14ac:dyDescent="0.25">
      <c r="G26" s="52"/>
    </row>
    <row r="27" spans="1:7" x14ac:dyDescent="0.25">
      <c r="B27" s="52"/>
      <c r="C27" s="52"/>
      <c r="D27" s="52"/>
    </row>
    <row r="29" spans="1:7" x14ac:dyDescent="0.25">
      <c r="D29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11" sqref="B11"/>
    </sheetView>
  </sheetViews>
  <sheetFormatPr defaultRowHeight="15" x14ac:dyDescent="0.25"/>
  <cols>
    <col min="1" max="1" width="17.140625" customWidth="1"/>
    <col min="3" max="3" width="10.7109375" customWidth="1"/>
    <col min="5" max="5" width="10.140625" customWidth="1"/>
    <col min="7" max="7" width="10.5703125" customWidth="1"/>
    <col min="9" max="9" width="9.85546875" customWidth="1"/>
    <col min="10" max="10" width="13.28515625" customWidth="1"/>
    <col min="11" max="11" width="14" customWidth="1"/>
  </cols>
  <sheetData>
    <row r="1" spans="1:13" s="9" customFormat="1" ht="21.75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x14ac:dyDescent="0.25">
      <c r="A2" s="10" t="s">
        <v>2</v>
      </c>
      <c r="B2" s="81" t="s">
        <v>11</v>
      </c>
      <c r="C2" s="82"/>
      <c r="D2" s="82"/>
      <c r="E2" s="83"/>
      <c r="F2" s="81" t="s">
        <v>12</v>
      </c>
      <c r="G2" s="82"/>
      <c r="H2" s="82"/>
      <c r="I2" s="83"/>
      <c r="J2" s="84" t="s">
        <v>13</v>
      </c>
      <c r="K2" s="85"/>
    </row>
    <row r="3" spans="1:13" ht="15" customHeight="1" x14ac:dyDescent="0.25">
      <c r="A3" s="11" t="s">
        <v>3</v>
      </c>
      <c r="B3" s="86" t="s">
        <v>179</v>
      </c>
      <c r="C3" s="87"/>
      <c r="D3" s="86" t="s">
        <v>180</v>
      </c>
      <c r="E3" s="87"/>
      <c r="F3" s="86" t="s">
        <v>179</v>
      </c>
      <c r="G3" s="87"/>
      <c r="H3" s="86" t="s">
        <v>180</v>
      </c>
      <c r="I3" s="87"/>
      <c r="J3" s="12" t="s">
        <v>179</v>
      </c>
      <c r="K3" s="12" t="s">
        <v>180</v>
      </c>
    </row>
    <row r="4" spans="1:13" x14ac:dyDescent="0.25">
      <c r="A4" s="13"/>
      <c r="B4" s="14" t="s">
        <v>4</v>
      </c>
      <c r="C4" s="42" t="s">
        <v>29</v>
      </c>
      <c r="D4" s="14" t="s">
        <v>4</v>
      </c>
      <c r="E4" s="42" t="s">
        <v>29</v>
      </c>
      <c r="F4" s="14" t="s">
        <v>4</v>
      </c>
      <c r="G4" s="42" t="s">
        <v>29</v>
      </c>
      <c r="H4" s="15" t="s">
        <v>4</v>
      </c>
      <c r="I4" s="42" t="s">
        <v>29</v>
      </c>
      <c r="J4" s="42" t="s">
        <v>29</v>
      </c>
      <c r="K4" s="42" t="s">
        <v>29</v>
      </c>
    </row>
    <row r="5" spans="1:13" x14ac:dyDescent="0.25">
      <c r="A5" s="16" t="s">
        <v>30</v>
      </c>
      <c r="B5" s="18">
        <v>100</v>
      </c>
      <c r="C5" s="19">
        <v>1499669.1879</v>
      </c>
      <c r="D5" s="18">
        <v>100</v>
      </c>
      <c r="E5" s="19">
        <v>1219853.1640000001</v>
      </c>
      <c r="F5" s="18">
        <v>100</v>
      </c>
      <c r="G5" s="19">
        <v>228541.08294999998</v>
      </c>
      <c r="H5" s="18">
        <v>100</v>
      </c>
      <c r="I5" s="19">
        <v>199881.97560000001</v>
      </c>
      <c r="J5" s="19">
        <v>-1271128.1049500001</v>
      </c>
      <c r="K5" s="19">
        <v>-1019971.1884000001</v>
      </c>
      <c r="M5" s="26"/>
    </row>
    <row r="6" spans="1:13" x14ac:dyDescent="0.25">
      <c r="A6" s="16" t="s">
        <v>31</v>
      </c>
      <c r="B6" s="20">
        <v>84.400082577705149</v>
      </c>
      <c r="C6" s="21">
        <v>1265722.0329800001</v>
      </c>
      <c r="D6" s="22">
        <v>82.674635147316792</v>
      </c>
      <c r="E6" s="23">
        <v>1008509.15267</v>
      </c>
      <c r="F6" s="22">
        <v>95.358506710007703</v>
      </c>
      <c r="G6" s="23">
        <v>217933.36391999997</v>
      </c>
      <c r="H6" s="22">
        <v>91.014702573311965</v>
      </c>
      <c r="I6" s="23">
        <v>181921.98559</v>
      </c>
      <c r="J6" s="45">
        <v>-1047788.6690600002</v>
      </c>
      <c r="K6" s="45">
        <v>-826587.16708000004</v>
      </c>
      <c r="M6" s="26"/>
    </row>
    <row r="7" spans="1:13" ht="15.75" customHeight="1" x14ac:dyDescent="0.25">
      <c r="A7" s="16" t="s">
        <v>32</v>
      </c>
      <c r="B7" s="20">
        <v>48.135838790610386</v>
      </c>
      <c r="C7" s="23">
        <v>721878.34268</v>
      </c>
      <c r="D7" s="22">
        <v>46.103115001634734</v>
      </c>
      <c r="E7" s="23">
        <v>562390.30704999994</v>
      </c>
      <c r="F7" s="22">
        <v>42.514602799557622</v>
      </c>
      <c r="G7" s="23">
        <v>97163.33365</v>
      </c>
      <c r="H7" s="22">
        <v>42.493655470953826</v>
      </c>
      <c r="I7" s="23">
        <v>84937.158060000002</v>
      </c>
      <c r="J7" s="45">
        <v>-624715.00902999996</v>
      </c>
      <c r="K7" s="45">
        <v>-477453.14898999996</v>
      </c>
      <c r="M7" s="26"/>
    </row>
    <row r="8" spans="1:13" x14ac:dyDescent="0.25">
      <c r="A8" s="16" t="s">
        <v>8</v>
      </c>
      <c r="B8" s="20">
        <v>28.591322451614666</v>
      </c>
      <c r="C8" s="23">
        <v>428775.25322000001</v>
      </c>
      <c r="D8" s="22">
        <v>28.668576864879121</v>
      </c>
      <c r="E8" s="23">
        <v>349714.54196</v>
      </c>
      <c r="F8" s="22">
        <v>42.149611788211757</v>
      </c>
      <c r="G8" s="23">
        <v>96329.179239999998</v>
      </c>
      <c r="H8" s="22">
        <v>40.483910621303657</v>
      </c>
      <c r="I8" s="23">
        <v>80920.040349999996</v>
      </c>
      <c r="J8" s="45">
        <v>-332446.07397999999</v>
      </c>
      <c r="K8" s="45">
        <v>-268794.50161000004</v>
      </c>
      <c r="M8" s="26"/>
    </row>
    <row r="9" spans="1:13" x14ac:dyDescent="0.25">
      <c r="A9" s="16" t="s">
        <v>33</v>
      </c>
      <c r="B9" s="20">
        <v>0.32328724888913879</v>
      </c>
      <c r="C9" s="23">
        <v>4848.2392599999994</v>
      </c>
      <c r="D9" s="22">
        <v>0.37106377009815256</v>
      </c>
      <c r="E9" s="23">
        <v>4526.4331400000001</v>
      </c>
      <c r="F9" s="22">
        <v>0.26745265757479864</v>
      </c>
      <c r="G9" s="23">
        <v>611.23919999999998</v>
      </c>
      <c r="H9" s="22">
        <v>0.93072486621950323</v>
      </c>
      <c r="I9" s="23">
        <v>1860.3512499999999</v>
      </c>
      <c r="J9" s="45">
        <v>-4237.0000599999994</v>
      </c>
      <c r="K9" s="45">
        <v>-2666.0818900000004</v>
      </c>
      <c r="M9" s="26"/>
    </row>
    <row r="10" spans="1:13" x14ac:dyDescent="0.25">
      <c r="A10" s="16" t="s">
        <v>34</v>
      </c>
      <c r="B10" s="20">
        <v>13.030851138153199</v>
      </c>
      <c r="C10" s="23">
        <v>195419.65943999999</v>
      </c>
      <c r="D10" s="22">
        <v>14.680941768660277</v>
      </c>
      <c r="E10" s="23">
        <v>179085.93266999998</v>
      </c>
      <c r="F10" s="22">
        <v>3.8527981868040762</v>
      </c>
      <c r="G10" s="23">
        <v>8805.2266999999993</v>
      </c>
      <c r="H10" s="22">
        <v>7.5122689401715128</v>
      </c>
      <c r="I10" s="23">
        <v>15015.67157</v>
      </c>
      <c r="J10" s="45">
        <v>-186614.43273999999</v>
      </c>
      <c r="K10" s="45">
        <v>-164070.26109999997</v>
      </c>
      <c r="M10" s="26"/>
    </row>
    <row r="11" spans="1:13" x14ac:dyDescent="0.25">
      <c r="A11" s="16" t="s">
        <v>35</v>
      </c>
      <c r="B11" s="108">
        <v>2.1451300499844055</v>
      </c>
      <c r="C11" s="23">
        <v>32171</v>
      </c>
      <c r="D11" s="108">
        <v>2.2300183393220268</v>
      </c>
      <c r="E11" s="23">
        <v>27228</v>
      </c>
      <c r="F11" s="108">
        <v>0.48124765832173111</v>
      </c>
      <c r="G11" s="23">
        <v>1099.84861</v>
      </c>
      <c r="H11" s="108">
        <v>0.53464704198170843</v>
      </c>
      <c r="I11" s="23">
        <v>1068.6630700000001</v>
      </c>
      <c r="J11" s="23">
        <f>+G11-C11</f>
        <v>-31071.151389999999</v>
      </c>
      <c r="K11" s="23">
        <f>+I11-E11</f>
        <v>-26159.336930000001</v>
      </c>
      <c r="M11" s="26"/>
    </row>
    <row r="12" spans="1:13" x14ac:dyDescent="0.25">
      <c r="A12" s="16" t="s">
        <v>36</v>
      </c>
      <c r="B12" s="20">
        <v>0.10055078827828465</v>
      </c>
      <c r="C12" s="23">
        <v>1507.9291899999998</v>
      </c>
      <c r="D12" s="22">
        <v>4.1270346698875304E-2</v>
      </c>
      <c r="E12" s="23">
        <v>503.43763000000001</v>
      </c>
      <c r="F12" s="22">
        <v>3.9994787291699939E-2</v>
      </c>
      <c r="G12" s="23">
        <v>91.404520000000005</v>
      </c>
      <c r="H12" s="22">
        <v>7.6565783153085864E-3</v>
      </c>
      <c r="I12" s="23">
        <v>15.304120000000001</v>
      </c>
      <c r="J12" s="45">
        <v>-1416.5246699999998</v>
      </c>
      <c r="K12" s="45">
        <v>-488.13351</v>
      </c>
      <c r="M12" s="26"/>
    </row>
    <row r="13" spans="1:13" x14ac:dyDescent="0.25">
      <c r="A13" s="16" t="s">
        <v>37</v>
      </c>
      <c r="B13" s="20">
        <v>1.0511498860674833</v>
      </c>
      <c r="C13" s="23">
        <v>15763.770960000002</v>
      </c>
      <c r="D13" s="22">
        <v>0.97348557518681811</v>
      </c>
      <c r="E13" s="23">
        <v>11875.094590000001</v>
      </c>
      <c r="F13" s="22">
        <v>0.421350681273649</v>
      </c>
      <c r="G13" s="23">
        <v>962.95941000000005</v>
      </c>
      <c r="H13" s="22">
        <v>0.47862330614266746</v>
      </c>
      <c r="I13" s="23">
        <v>956.68171999999993</v>
      </c>
      <c r="J13" s="45">
        <v>-14800.811550000002</v>
      </c>
      <c r="K13" s="45">
        <v>-10918.41287</v>
      </c>
      <c r="M13" s="26"/>
    </row>
    <row r="14" spans="1:13" x14ac:dyDescent="0.25">
      <c r="A14" s="16" t="s">
        <v>38</v>
      </c>
      <c r="B14" s="20">
        <v>8.4610793982960111</v>
      </c>
      <c r="C14" s="23">
        <v>126888.2007</v>
      </c>
      <c r="D14" s="22">
        <v>10.007577128356736</v>
      </c>
      <c r="E14" s="23">
        <v>122077.74623999999</v>
      </c>
      <c r="F14" s="22">
        <v>3.1785857519495928</v>
      </c>
      <c r="G14" s="23">
        <v>7264.3742999999995</v>
      </c>
      <c r="H14" s="22">
        <v>6.6261863333313977</v>
      </c>
      <c r="I14" s="23">
        <v>13244.55215</v>
      </c>
      <c r="J14" s="45">
        <v>-119623.82640000001</v>
      </c>
      <c r="K14" s="45">
        <v>-108833.19408999999</v>
      </c>
      <c r="M14" s="26"/>
    </row>
    <row r="15" spans="1:13" x14ac:dyDescent="0.25">
      <c r="A15" s="16" t="s">
        <v>39</v>
      </c>
      <c r="B15" s="20">
        <v>0.29267805496132382</v>
      </c>
      <c r="C15" s="23">
        <v>4389.2026100000003</v>
      </c>
      <c r="D15" s="22">
        <v>0.29118549714234293</v>
      </c>
      <c r="E15" s="23">
        <v>3552.0355</v>
      </c>
      <c r="F15" s="22">
        <v>0.51185451862758846</v>
      </c>
      <c r="G15" s="23">
        <v>1169.7978600000001</v>
      </c>
      <c r="H15" s="22">
        <v>0.37574902276481198</v>
      </c>
      <c r="I15" s="23">
        <v>751.0545699999999</v>
      </c>
      <c r="J15" s="45">
        <v>-3219.4047500000001</v>
      </c>
      <c r="K15" s="45">
        <v>-2800.9809300000002</v>
      </c>
      <c r="M15" s="26"/>
    </row>
    <row r="16" spans="1:13" x14ac:dyDescent="0.25">
      <c r="A16" s="16" t="s">
        <v>40</v>
      </c>
      <c r="B16" s="20">
        <v>1.6964767473569293</v>
      </c>
      <c r="C16" s="23">
        <v>25441.539059999999</v>
      </c>
      <c r="D16" s="22">
        <v>1.679599948965661</v>
      </c>
      <c r="E16" s="23">
        <v>20488.653120000003</v>
      </c>
      <c r="F16" s="22">
        <v>2.1418604466274145</v>
      </c>
      <c r="G16" s="23">
        <v>4895.0310599999993</v>
      </c>
      <c r="H16" s="22">
        <v>1.9432623718774171</v>
      </c>
      <c r="I16" s="23">
        <v>3884.2312200000001</v>
      </c>
      <c r="J16" s="45">
        <v>-20546.508000000002</v>
      </c>
      <c r="K16" s="45">
        <v>-16604.421900000001</v>
      </c>
      <c r="M16" s="26"/>
    </row>
    <row r="17" spans="1:13" x14ac:dyDescent="0.25">
      <c r="A17" s="16" t="s">
        <v>5</v>
      </c>
      <c r="B17" s="20">
        <v>0.89893166898211485</v>
      </c>
      <c r="C17" s="23">
        <v>13481.001259999999</v>
      </c>
      <c r="D17" s="22">
        <v>0.79508353351289085</v>
      </c>
      <c r="E17" s="23">
        <v>9698.8516400000008</v>
      </c>
      <c r="F17" s="22">
        <v>8.0734193440558391E-2</v>
      </c>
      <c r="G17" s="23">
        <v>184.51079999999999</v>
      </c>
      <c r="H17" s="22">
        <v>0.13048435668953834</v>
      </c>
      <c r="I17" s="23">
        <v>260.81470999999999</v>
      </c>
      <c r="J17" s="45">
        <v>-13296.490459999999</v>
      </c>
      <c r="K17" s="45">
        <v>-9438.0369300000002</v>
      </c>
      <c r="M17" s="26"/>
    </row>
    <row r="18" spans="1:13" x14ac:dyDescent="0.25">
      <c r="A18" s="16" t="s">
        <v>41</v>
      </c>
      <c r="B18" s="20">
        <v>5.0988969692093784</v>
      </c>
      <c r="C18" s="23">
        <v>76466.586769999994</v>
      </c>
      <c r="D18" s="22">
        <v>5.5162059800174443</v>
      </c>
      <c r="E18" s="23">
        <v>67289.61318</v>
      </c>
      <c r="F18" s="22">
        <v>4.8800483904419165</v>
      </c>
      <c r="G18" s="23">
        <v>11152.915439999999</v>
      </c>
      <c r="H18" s="22">
        <v>4.9404873452731675</v>
      </c>
      <c r="I18" s="23">
        <v>9875.1437100000003</v>
      </c>
      <c r="J18" s="45">
        <v>-65313.671329999997</v>
      </c>
      <c r="K18" s="45">
        <v>-57414.469469999996</v>
      </c>
      <c r="M18" s="26"/>
    </row>
    <row r="19" spans="1:13" x14ac:dyDescent="0.25">
      <c r="A19" s="16" t="s">
        <v>6</v>
      </c>
      <c r="B19" s="20">
        <v>0.37635914944038706</v>
      </c>
      <c r="C19" s="23">
        <v>5644.1422000000002</v>
      </c>
      <c r="D19" s="22">
        <v>0.4373963504348462</v>
      </c>
      <c r="E19" s="23">
        <v>5335.5932199999997</v>
      </c>
      <c r="F19" s="22">
        <v>7.2304680570780509E-3</v>
      </c>
      <c r="G19" s="23">
        <v>16.52459</v>
      </c>
      <c r="H19" s="22">
        <v>5.2513789542512398E-3</v>
      </c>
      <c r="I19" s="23">
        <v>10.496559999999999</v>
      </c>
      <c r="J19" s="45">
        <v>-5627.6176100000002</v>
      </c>
      <c r="K19" s="45">
        <v>-5325.0966600000002</v>
      </c>
      <c r="M19" s="26"/>
    </row>
    <row r="20" spans="1:13" x14ac:dyDescent="0.25">
      <c r="A20" s="24"/>
      <c r="B20" s="25"/>
      <c r="C20" s="9"/>
      <c r="D20" s="25"/>
      <c r="E20" s="9"/>
      <c r="F20" s="25"/>
      <c r="G20" s="9"/>
      <c r="H20" s="26"/>
      <c r="I20" s="9"/>
      <c r="J20" s="9"/>
      <c r="K20" s="9"/>
    </row>
    <row r="21" spans="1:13" x14ac:dyDescent="0.25">
      <c r="A21" s="8" t="s">
        <v>27</v>
      </c>
      <c r="B21" s="25"/>
      <c r="C21" s="9"/>
      <c r="D21" s="9"/>
      <c r="E21" s="9"/>
      <c r="F21" s="9"/>
      <c r="G21" s="9"/>
      <c r="H21" s="9"/>
      <c r="I21" s="9"/>
      <c r="J21" s="9"/>
      <c r="K21" s="9"/>
    </row>
    <row r="22" spans="1:13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13" x14ac:dyDescent="0.25">
      <c r="B24" s="9"/>
      <c r="E24" s="9"/>
      <c r="G24" s="9"/>
      <c r="I24" s="9"/>
    </row>
    <row r="25" spans="1:13" x14ac:dyDescent="0.25">
      <c r="B25" s="9"/>
      <c r="E25" s="9"/>
      <c r="G25" s="9"/>
      <c r="H25" s="9"/>
      <c r="I25" s="9"/>
    </row>
    <row r="26" spans="1:13" x14ac:dyDescent="0.25">
      <c r="B26" s="9"/>
      <c r="E26" s="9"/>
      <c r="G26" s="9"/>
      <c r="H26" s="9"/>
      <c r="I26" s="9"/>
    </row>
    <row r="27" spans="1:13" x14ac:dyDescent="0.25">
      <c r="B27" s="9"/>
      <c r="E27" s="9"/>
      <c r="G27" s="9"/>
      <c r="H27" s="9"/>
      <c r="I27" s="9"/>
    </row>
    <row r="28" spans="1:13" x14ac:dyDescent="0.25">
      <c r="B28" s="9"/>
      <c r="E28" s="9"/>
      <c r="G28" s="9"/>
      <c r="H28" s="9"/>
      <c r="I28" s="9"/>
    </row>
    <row r="29" spans="1:13" x14ac:dyDescent="0.25">
      <c r="B29" s="9"/>
      <c r="E29" s="9"/>
      <c r="G29" s="9"/>
      <c r="H29" s="9"/>
      <c r="I29" s="9"/>
    </row>
    <row r="30" spans="1:13" x14ac:dyDescent="0.25">
      <c r="B30" s="9"/>
      <c r="E30" s="9"/>
      <c r="G30" s="9"/>
      <c r="H30" s="9"/>
      <c r="I30" s="9"/>
    </row>
    <row r="31" spans="1:13" x14ac:dyDescent="0.25">
      <c r="B31" s="9"/>
      <c r="E31" s="9"/>
      <c r="G31" s="9"/>
      <c r="H31" s="9"/>
      <c r="I31" s="9"/>
    </row>
    <row r="32" spans="1:13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G36" s="9"/>
      <c r="H36" s="9"/>
      <c r="I36" s="9"/>
    </row>
    <row r="37" spans="2:9" x14ac:dyDescent="0.25"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20" sqref="I20"/>
    </sheetView>
  </sheetViews>
  <sheetFormatPr defaultRowHeight="15" x14ac:dyDescent="0.25"/>
  <cols>
    <col min="1" max="1" width="22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</cols>
  <sheetData>
    <row r="1" spans="1:12" s="31" customFormat="1" ht="21" customHeight="1" x14ac:dyDescent="0.2">
      <c r="A1" s="59" t="s">
        <v>42</v>
      </c>
      <c r="B1" s="59"/>
      <c r="C1" s="59"/>
      <c r="D1" s="59"/>
      <c r="E1" s="59"/>
      <c r="F1" s="59"/>
      <c r="G1" s="59"/>
    </row>
    <row r="2" spans="1:12" x14ac:dyDescent="0.25">
      <c r="A2" s="89" t="s">
        <v>43</v>
      </c>
      <c r="B2" s="92" t="s">
        <v>11</v>
      </c>
      <c r="C2" s="92"/>
      <c r="D2" s="92" t="s">
        <v>12</v>
      </c>
      <c r="E2" s="92"/>
      <c r="F2" s="92" t="s">
        <v>13</v>
      </c>
      <c r="G2" s="92"/>
    </row>
    <row r="3" spans="1:12" x14ac:dyDescent="0.25">
      <c r="A3" s="90"/>
      <c r="B3" s="88" t="s">
        <v>179</v>
      </c>
      <c r="C3" s="88" t="s">
        <v>180</v>
      </c>
      <c r="D3" s="88" t="s">
        <v>179</v>
      </c>
      <c r="E3" s="88" t="s">
        <v>180</v>
      </c>
      <c r="F3" s="88" t="s">
        <v>179</v>
      </c>
      <c r="G3" s="88" t="s">
        <v>180</v>
      </c>
    </row>
    <row r="4" spans="1:12" x14ac:dyDescent="0.25">
      <c r="A4" s="91"/>
      <c r="B4" s="88"/>
      <c r="C4" s="88"/>
      <c r="D4" s="88"/>
      <c r="E4" s="88"/>
      <c r="F4" s="88"/>
      <c r="G4" s="88"/>
    </row>
    <row r="5" spans="1:12" x14ac:dyDescent="0.25">
      <c r="A5" s="46" t="s">
        <v>44</v>
      </c>
      <c r="B5" s="76">
        <v>1499669.1879</v>
      </c>
      <c r="C5" s="77">
        <v>1219853.1640000001</v>
      </c>
      <c r="D5" s="76">
        <v>228541.08294999998</v>
      </c>
      <c r="E5" s="77">
        <v>199881.97560000001</v>
      </c>
      <c r="F5" s="28">
        <v>-1271128.1049500001</v>
      </c>
      <c r="G5" s="28">
        <v>-1019971.1884000001</v>
      </c>
      <c r="J5" s="26"/>
      <c r="L5" s="26"/>
    </row>
    <row r="6" spans="1:12" x14ac:dyDescent="0.25">
      <c r="A6" s="46" t="s">
        <v>32</v>
      </c>
      <c r="B6" s="78">
        <v>721878.34268</v>
      </c>
      <c r="C6" s="78">
        <v>562390.30704999994</v>
      </c>
      <c r="D6" s="78">
        <v>97163.33365</v>
      </c>
      <c r="E6" s="78">
        <v>84937.158060000002</v>
      </c>
      <c r="F6" s="28">
        <v>-624715.00902999996</v>
      </c>
      <c r="G6" s="28">
        <v>-477453.14898999996</v>
      </c>
      <c r="J6" s="26"/>
      <c r="L6" s="26"/>
    </row>
    <row r="7" spans="1:12" x14ac:dyDescent="0.25">
      <c r="A7" s="47" t="s">
        <v>45</v>
      </c>
      <c r="B7" s="79">
        <v>26687.702659999999</v>
      </c>
      <c r="C7" s="79">
        <v>28471.522800000002</v>
      </c>
      <c r="D7" s="79">
        <v>1492.39996</v>
      </c>
      <c r="E7" s="79">
        <v>9073.5029700000014</v>
      </c>
      <c r="F7" s="30">
        <v>-25195.3027</v>
      </c>
      <c r="G7" s="30">
        <v>-19398.019830000001</v>
      </c>
      <c r="J7" s="26"/>
      <c r="L7" s="26"/>
    </row>
    <row r="8" spans="1:12" x14ac:dyDescent="0.25">
      <c r="A8" s="47" t="s">
        <v>46</v>
      </c>
      <c r="B8" s="79">
        <v>10557.04573</v>
      </c>
      <c r="C8" s="79">
        <v>12047.70672</v>
      </c>
      <c r="D8" s="79">
        <v>664.26769999999999</v>
      </c>
      <c r="E8" s="79">
        <v>311.2749</v>
      </c>
      <c r="F8" s="30">
        <v>-9892.7780299999995</v>
      </c>
      <c r="G8" s="30">
        <v>-11736.43182</v>
      </c>
      <c r="J8" s="26"/>
      <c r="L8" s="26"/>
    </row>
    <row r="9" spans="1:12" x14ac:dyDescent="0.25">
      <c r="A9" s="47" t="s">
        <v>47</v>
      </c>
      <c r="B9" s="79">
        <v>8337.5954700000002</v>
      </c>
      <c r="C9" s="79">
        <v>7047.2425999999996</v>
      </c>
      <c r="D9" s="79">
        <v>1231.8042700000001</v>
      </c>
      <c r="E9" s="79">
        <v>288.33201000000003</v>
      </c>
      <c r="F9" s="30">
        <v>-7105.7911999999997</v>
      </c>
      <c r="G9" s="30">
        <v>-6758.9105899999995</v>
      </c>
      <c r="J9" s="26"/>
      <c r="L9" s="26"/>
    </row>
    <row r="10" spans="1:12" x14ac:dyDescent="0.25">
      <c r="A10" s="47" t="s">
        <v>48</v>
      </c>
      <c r="B10" s="79">
        <v>22093.551239999997</v>
      </c>
      <c r="C10" s="79">
        <v>15451.03399</v>
      </c>
      <c r="D10" s="79">
        <v>13743.99245</v>
      </c>
      <c r="E10" s="79">
        <v>7972.9103800000003</v>
      </c>
      <c r="F10" s="30">
        <v>-8349.5587899999973</v>
      </c>
      <c r="G10" s="30">
        <v>-7478.1236099999996</v>
      </c>
      <c r="J10" s="26"/>
      <c r="L10" s="26"/>
    </row>
    <row r="11" spans="1:12" x14ac:dyDescent="0.25">
      <c r="A11" s="47" t="s">
        <v>49</v>
      </c>
      <c r="B11" s="79">
        <v>6699.9207800000004</v>
      </c>
      <c r="C11" s="79">
        <v>5169.2607199999993</v>
      </c>
      <c r="D11" s="79">
        <v>957.34791000000007</v>
      </c>
      <c r="E11" s="79">
        <v>575.87632999999994</v>
      </c>
      <c r="F11" s="30">
        <v>-5742.57287</v>
      </c>
      <c r="G11" s="30">
        <v>-4593.3843899999993</v>
      </c>
      <c r="J11" s="26"/>
      <c r="L11" s="26"/>
    </row>
    <row r="12" spans="1:12" x14ac:dyDescent="0.25">
      <c r="A12" s="47" t="s">
        <v>50</v>
      </c>
      <c r="B12" s="79">
        <v>582.86982999999998</v>
      </c>
      <c r="C12" s="79">
        <v>232.33619000000002</v>
      </c>
      <c r="D12" s="79">
        <v>2.2450000000000001</v>
      </c>
      <c r="E12" s="79">
        <v>8.1197700000000008</v>
      </c>
      <c r="F12" s="30">
        <v>-580.62482999999997</v>
      </c>
      <c r="G12" s="30">
        <v>-224.21642000000003</v>
      </c>
      <c r="J12" s="26"/>
      <c r="L12" s="26"/>
    </row>
    <row r="13" spans="1:12" x14ac:dyDescent="0.25">
      <c r="A13" s="47" t="s">
        <v>51</v>
      </c>
      <c r="B13" s="79">
        <v>2742.75785</v>
      </c>
      <c r="C13" s="79">
        <v>2156.55321</v>
      </c>
      <c r="D13" s="79">
        <v>293.3501</v>
      </c>
      <c r="E13" s="79">
        <v>6.42</v>
      </c>
      <c r="F13" s="30">
        <v>-2449.4077499999999</v>
      </c>
      <c r="G13" s="30">
        <v>-2150.13321</v>
      </c>
      <c r="J13" s="26"/>
      <c r="L13" s="26"/>
    </row>
    <row r="14" spans="1:12" x14ac:dyDescent="0.25">
      <c r="A14" s="47" t="s">
        <v>52</v>
      </c>
      <c r="B14" s="79">
        <v>36175.953909999997</v>
      </c>
      <c r="C14" s="79">
        <v>28039.052359999998</v>
      </c>
      <c r="D14" s="79">
        <v>1405.7825800000001</v>
      </c>
      <c r="E14" s="79">
        <v>94.840369999999993</v>
      </c>
      <c r="F14" s="30">
        <v>-34770.171329999997</v>
      </c>
      <c r="G14" s="30">
        <v>-27944.211989999996</v>
      </c>
      <c r="J14" s="26"/>
      <c r="L14" s="26"/>
    </row>
    <row r="15" spans="1:12" x14ac:dyDescent="0.25">
      <c r="A15" s="47" t="s">
        <v>53</v>
      </c>
      <c r="B15" s="79">
        <v>87574.054170000003</v>
      </c>
      <c r="C15" s="79">
        <v>54852.77781</v>
      </c>
      <c r="D15" s="79">
        <v>1191.3086499999999</v>
      </c>
      <c r="E15" s="79">
        <v>2306.4956400000001</v>
      </c>
      <c r="F15" s="30">
        <v>-86382.745519999997</v>
      </c>
      <c r="G15" s="30">
        <v>-52546.282169999999</v>
      </c>
      <c r="J15" s="26"/>
      <c r="L15" s="26"/>
    </row>
    <row r="16" spans="1:12" x14ac:dyDescent="0.25">
      <c r="A16" s="47" t="s">
        <v>54</v>
      </c>
      <c r="B16" s="79">
        <v>24397.271860000001</v>
      </c>
      <c r="C16" s="79">
        <v>25282.8429</v>
      </c>
      <c r="D16" s="79">
        <v>855.31868999999995</v>
      </c>
      <c r="E16" s="79">
        <v>912.58452</v>
      </c>
      <c r="F16" s="30">
        <v>-23541.953170000001</v>
      </c>
      <c r="G16" s="30">
        <v>-24370.258379999999</v>
      </c>
      <c r="J16" s="26"/>
      <c r="L16" s="26"/>
    </row>
    <row r="17" spans="1:12" x14ac:dyDescent="0.25">
      <c r="A17" s="47" t="s">
        <v>55</v>
      </c>
      <c r="B17" s="79">
        <v>3665.5936299999998</v>
      </c>
      <c r="C17" s="79">
        <v>3369.2820099999999</v>
      </c>
      <c r="D17" s="79">
        <v>0.59777000000000002</v>
      </c>
      <c r="E17" s="79">
        <v>5.1589399999999994</v>
      </c>
      <c r="F17" s="30">
        <v>-3664.99586</v>
      </c>
      <c r="G17" s="30">
        <v>-3364.1230700000001</v>
      </c>
      <c r="J17" s="26"/>
      <c r="L17" s="26"/>
    </row>
    <row r="18" spans="1:12" x14ac:dyDescent="0.25">
      <c r="A18" s="47" t="s">
        <v>56</v>
      </c>
      <c r="B18" s="79">
        <v>111193.95798000001</v>
      </c>
      <c r="C18" s="79">
        <v>79028.684010000012</v>
      </c>
      <c r="D18" s="79">
        <v>7069.5053799999996</v>
      </c>
      <c r="E18" s="79">
        <v>4448.8079100000004</v>
      </c>
      <c r="F18" s="30">
        <v>-104124.4526</v>
      </c>
      <c r="G18" s="30">
        <v>-74579.876100000009</v>
      </c>
      <c r="J18" s="26"/>
      <c r="L18" s="26"/>
    </row>
    <row r="19" spans="1:12" x14ac:dyDescent="0.25">
      <c r="A19" s="47" t="s">
        <v>57</v>
      </c>
      <c r="B19" s="79">
        <v>421.02461999999997</v>
      </c>
      <c r="C19" s="79">
        <v>147.31366</v>
      </c>
      <c r="D19" s="79">
        <v>141.80468999999999</v>
      </c>
      <c r="E19" s="79">
        <v>18.355439999999998</v>
      </c>
      <c r="F19" s="30">
        <v>-279.21992999999998</v>
      </c>
      <c r="G19" s="30">
        <v>-128.95822000000001</v>
      </c>
      <c r="J19" s="26"/>
      <c r="L19" s="26"/>
    </row>
    <row r="20" spans="1:12" x14ac:dyDescent="0.25">
      <c r="A20" s="47" t="s">
        <v>58</v>
      </c>
      <c r="B20" s="79">
        <v>492.90757000000002</v>
      </c>
      <c r="C20" s="79">
        <v>422.05670000000003</v>
      </c>
      <c r="D20" s="79">
        <v>0.40200000000000002</v>
      </c>
      <c r="E20" s="79">
        <v>0.58187999999999995</v>
      </c>
      <c r="F20" s="30">
        <v>-492.50557000000003</v>
      </c>
      <c r="G20" s="30">
        <v>-421.47482000000002</v>
      </c>
      <c r="J20" s="26"/>
      <c r="L20" s="26"/>
    </row>
    <row r="21" spans="1:12" x14ac:dyDescent="0.25">
      <c r="A21" s="47" t="s">
        <v>59</v>
      </c>
      <c r="B21" s="79">
        <v>612.40751</v>
      </c>
      <c r="C21" s="79">
        <v>515.55780000000004</v>
      </c>
      <c r="D21" s="79">
        <v>242.25555</v>
      </c>
      <c r="E21" s="79">
        <v>45.463749999999997</v>
      </c>
      <c r="F21" s="30">
        <v>-370.15196000000003</v>
      </c>
      <c r="G21" s="30">
        <v>-470.09405000000004</v>
      </c>
      <c r="J21" s="26"/>
      <c r="L21" s="26"/>
    </row>
    <row r="22" spans="1:12" x14ac:dyDescent="0.25">
      <c r="A22" s="47" t="s">
        <v>60</v>
      </c>
      <c r="B22" s="79">
        <v>450.06486000000001</v>
      </c>
      <c r="C22" s="79">
        <v>322.13855999999998</v>
      </c>
      <c r="D22" s="79">
        <v>35.125</v>
      </c>
      <c r="E22" s="79">
        <v>117.81688</v>
      </c>
      <c r="F22" s="30">
        <v>-414.93986000000001</v>
      </c>
      <c r="G22" s="30">
        <v>-204.32167999999999</v>
      </c>
      <c r="J22" s="26"/>
      <c r="L22" s="26"/>
    </row>
    <row r="23" spans="1:12" x14ac:dyDescent="0.25">
      <c r="A23" s="47" t="s">
        <v>61</v>
      </c>
      <c r="B23" s="79">
        <v>12635.801039999998</v>
      </c>
      <c r="C23" s="79">
        <v>13240.496279999999</v>
      </c>
      <c r="D23" s="79">
        <v>27625.098440000002</v>
      </c>
      <c r="E23" s="79">
        <v>15448.60635</v>
      </c>
      <c r="F23" s="30">
        <v>14989.297400000003</v>
      </c>
      <c r="G23" s="30">
        <v>2208.1100700000006</v>
      </c>
      <c r="J23" s="26"/>
      <c r="L23" s="26"/>
    </row>
    <row r="24" spans="1:12" x14ac:dyDescent="0.25">
      <c r="A24" s="47" t="s">
        <v>7</v>
      </c>
      <c r="B24" s="79">
        <v>24.264089999999999</v>
      </c>
      <c r="C24" s="79">
        <v>4.01905</v>
      </c>
      <c r="D24" s="79">
        <v>248.48805999999999</v>
      </c>
      <c r="E24" s="79">
        <v>454.61759999999998</v>
      </c>
      <c r="F24" s="30">
        <v>224.22396999999998</v>
      </c>
      <c r="G24" s="30">
        <v>450.59854999999999</v>
      </c>
      <c r="J24" s="26"/>
      <c r="L24" s="26"/>
    </row>
    <row r="25" spans="1:12" x14ac:dyDescent="0.25">
      <c r="A25" s="47" t="s">
        <v>62</v>
      </c>
      <c r="B25" s="79">
        <v>137947.01803000001</v>
      </c>
      <c r="C25" s="79">
        <v>111640.53612999999</v>
      </c>
      <c r="D25" s="79">
        <v>10101.60433</v>
      </c>
      <c r="E25" s="79">
        <v>9912.7882899999986</v>
      </c>
      <c r="F25" s="30">
        <v>-127845.4137</v>
      </c>
      <c r="G25" s="30">
        <v>-101727.74784</v>
      </c>
      <c r="J25" s="26"/>
      <c r="L25" s="26"/>
    </row>
    <row r="26" spans="1:12" x14ac:dyDescent="0.25">
      <c r="A26" s="47" t="s">
        <v>63</v>
      </c>
      <c r="B26" s="79">
        <v>28826.891769999998</v>
      </c>
      <c r="C26" s="79">
        <v>22750.73344</v>
      </c>
      <c r="D26" s="79">
        <v>8361.4465600000003</v>
      </c>
      <c r="E26" s="79">
        <v>6655.0792599999995</v>
      </c>
      <c r="F26" s="30">
        <v>-20465.445209999998</v>
      </c>
      <c r="G26" s="30">
        <v>-16095.654180000001</v>
      </c>
      <c r="J26" s="26"/>
      <c r="L26" s="26"/>
    </row>
    <row r="27" spans="1:12" x14ac:dyDescent="0.25">
      <c r="A27" s="47" t="s">
        <v>64</v>
      </c>
      <c r="B27" s="79">
        <v>3414.7759900000001</v>
      </c>
      <c r="C27" s="79">
        <v>1508.44804</v>
      </c>
      <c r="D27" s="79">
        <v>13.75699</v>
      </c>
      <c r="E27" s="79">
        <v>0</v>
      </c>
      <c r="F27" s="30">
        <v>-3401.0190000000002</v>
      </c>
      <c r="G27" s="30">
        <v>-1508.44804</v>
      </c>
      <c r="J27" s="26"/>
      <c r="L27" s="26"/>
    </row>
    <row r="28" spans="1:12" x14ac:dyDescent="0.25">
      <c r="A28" s="47" t="s">
        <v>65</v>
      </c>
      <c r="B28" s="79">
        <v>85052.478969999996</v>
      </c>
      <c r="C28" s="79">
        <v>65135.199950000002</v>
      </c>
      <c r="D28" s="79">
        <v>1570.9021699999998</v>
      </c>
      <c r="E28" s="79">
        <v>1327.4236899999999</v>
      </c>
      <c r="F28" s="30">
        <v>-83481.576799999995</v>
      </c>
      <c r="G28" s="30">
        <v>-63807.776259999999</v>
      </c>
      <c r="J28" s="26"/>
      <c r="L28" s="26"/>
    </row>
    <row r="29" spans="1:12" x14ac:dyDescent="0.25">
      <c r="A29" s="47" t="s">
        <v>66</v>
      </c>
      <c r="B29" s="79">
        <v>21639.779620000001</v>
      </c>
      <c r="C29" s="79">
        <v>11912.647720000001</v>
      </c>
      <c r="D29" s="79">
        <v>414.61675000000002</v>
      </c>
      <c r="E29" s="79">
        <v>1034.7297800000001</v>
      </c>
      <c r="F29" s="30">
        <v>-21225.16287</v>
      </c>
      <c r="G29" s="30">
        <v>-10877.917940000001</v>
      </c>
      <c r="J29" s="26"/>
      <c r="L29" s="26"/>
    </row>
    <row r="30" spans="1:12" x14ac:dyDescent="0.25">
      <c r="A30" s="47" t="s">
        <v>67</v>
      </c>
      <c r="B30" s="79">
        <v>4618.8015500000001</v>
      </c>
      <c r="C30" s="79">
        <v>3966.3554399999998</v>
      </c>
      <c r="D30" s="79">
        <v>45.718760000000003</v>
      </c>
      <c r="E30" s="79">
        <v>157.21241000000001</v>
      </c>
      <c r="F30" s="30">
        <v>-4573.0827900000004</v>
      </c>
      <c r="G30" s="30">
        <v>-3809.1430299999997</v>
      </c>
      <c r="J30" s="26"/>
      <c r="L30" s="26"/>
    </row>
    <row r="31" spans="1:12" x14ac:dyDescent="0.25">
      <c r="A31" s="47" t="s">
        <v>68</v>
      </c>
      <c r="B31" s="79">
        <v>32284.86851</v>
      </c>
      <c r="C31" s="79">
        <v>24869.575350000003</v>
      </c>
      <c r="D31" s="79">
        <v>12777.02025</v>
      </c>
      <c r="E31" s="79">
        <v>20142.999489999998</v>
      </c>
      <c r="F31" s="30">
        <v>-19507.848259999999</v>
      </c>
      <c r="G31" s="30">
        <v>-4726.5758600000045</v>
      </c>
      <c r="J31" s="26"/>
      <c r="L31" s="26"/>
    </row>
    <row r="32" spans="1:12" x14ac:dyDescent="0.25">
      <c r="A32" s="47" t="s">
        <v>69</v>
      </c>
      <c r="B32" s="79">
        <v>26765.472020000001</v>
      </c>
      <c r="C32" s="79">
        <v>26525.78023</v>
      </c>
      <c r="D32" s="79">
        <v>683.83243999999991</v>
      </c>
      <c r="E32" s="79">
        <v>374.52060999999998</v>
      </c>
      <c r="F32" s="30">
        <v>-26081.639580000003</v>
      </c>
      <c r="G32" s="30">
        <v>-26151.259620000001</v>
      </c>
      <c r="J32" s="26"/>
      <c r="L32" s="26"/>
    </row>
    <row r="33" spans="1:12" x14ac:dyDescent="0.25">
      <c r="A33" s="47" t="s">
        <v>70</v>
      </c>
      <c r="B33" s="79">
        <v>8893.4754600000015</v>
      </c>
      <c r="C33" s="79">
        <v>7178.6821799999998</v>
      </c>
      <c r="D33" s="79">
        <v>1988.8263899999999</v>
      </c>
      <c r="E33" s="79">
        <v>1434.71876</v>
      </c>
      <c r="F33" s="30">
        <v>-6904.6490700000013</v>
      </c>
      <c r="G33" s="30">
        <v>-5743.96342</v>
      </c>
      <c r="J33" s="26"/>
      <c r="L33" s="26"/>
    </row>
    <row r="34" spans="1:12" x14ac:dyDescent="0.25">
      <c r="A34" s="47" t="s">
        <v>71</v>
      </c>
      <c r="B34" s="79">
        <v>17090.035960000001</v>
      </c>
      <c r="C34" s="79">
        <v>11102.4712</v>
      </c>
      <c r="D34" s="79">
        <v>4004.5148100000001</v>
      </c>
      <c r="E34" s="79">
        <v>1807.92013</v>
      </c>
      <c r="F34" s="30">
        <v>-13085.52115</v>
      </c>
      <c r="G34" s="30">
        <v>-9294.5510699999995</v>
      </c>
      <c r="J34" s="26"/>
      <c r="L34" s="26"/>
    </row>
    <row r="35" spans="1:12" x14ac:dyDescent="0.25">
      <c r="A35" s="46" t="s">
        <v>8</v>
      </c>
      <c r="B35" s="80">
        <v>428775.25322000001</v>
      </c>
      <c r="C35" s="80">
        <v>349714.54196</v>
      </c>
      <c r="D35" s="80">
        <v>96329.179239999998</v>
      </c>
      <c r="E35" s="80">
        <v>80920.040349999996</v>
      </c>
      <c r="F35" s="28">
        <v>-332446.07397999999</v>
      </c>
      <c r="G35" s="28">
        <v>-268794.50161000004</v>
      </c>
      <c r="J35" s="26"/>
      <c r="L35" s="26"/>
    </row>
    <row r="36" spans="1:12" x14ac:dyDescent="0.25">
      <c r="A36" s="47" t="s">
        <v>72</v>
      </c>
      <c r="B36" s="79">
        <v>25634.3783</v>
      </c>
      <c r="C36" s="79">
        <v>22865.83725</v>
      </c>
      <c r="D36" s="79">
        <v>7409.5571600000003</v>
      </c>
      <c r="E36" s="79">
        <v>6336.4324100000003</v>
      </c>
      <c r="F36" s="30">
        <v>-18224.82114</v>
      </c>
      <c r="G36" s="30">
        <v>-16529.404839999999</v>
      </c>
      <c r="J36" s="26"/>
      <c r="L36" s="26"/>
    </row>
    <row r="37" spans="1:12" x14ac:dyDescent="0.25">
      <c r="A37" s="47" t="s">
        <v>73</v>
      </c>
      <c r="B37" s="79">
        <v>94445.715540000005</v>
      </c>
      <c r="C37" s="79">
        <v>73508.862049999996</v>
      </c>
      <c r="D37" s="79">
        <v>18395.566589999999</v>
      </c>
      <c r="E37" s="79">
        <v>10421.07747</v>
      </c>
      <c r="F37" s="30">
        <v>-76050.148950000003</v>
      </c>
      <c r="G37" s="30">
        <v>-63087.784579999992</v>
      </c>
      <c r="J37" s="26"/>
      <c r="L37" s="26"/>
    </row>
    <row r="38" spans="1:12" x14ac:dyDescent="0.25">
      <c r="A38" s="47" t="s">
        <v>74</v>
      </c>
      <c r="B38" s="79">
        <v>394.46972</v>
      </c>
      <c r="C38" s="79">
        <v>139.30994000000001</v>
      </c>
      <c r="D38" s="79">
        <v>0</v>
      </c>
      <c r="E38" s="79">
        <v>0</v>
      </c>
      <c r="F38" s="30">
        <v>-394.46972</v>
      </c>
      <c r="G38" s="30">
        <v>-139.30994000000001</v>
      </c>
      <c r="J38" s="26"/>
      <c r="L38" s="26"/>
    </row>
    <row r="39" spans="1:12" x14ac:dyDescent="0.25">
      <c r="A39" s="47" t="s">
        <v>75</v>
      </c>
      <c r="B39" s="79">
        <v>16162.147070000001</v>
      </c>
      <c r="C39" s="79">
        <v>14138.63501</v>
      </c>
      <c r="D39" s="79">
        <v>2550.6863599999997</v>
      </c>
      <c r="E39" s="79">
        <v>2347.7469900000001</v>
      </c>
      <c r="F39" s="30">
        <v>-13611.460710000001</v>
      </c>
      <c r="G39" s="30">
        <v>-11790.88802</v>
      </c>
      <c r="J39" s="26"/>
      <c r="L39" s="26"/>
    </row>
    <row r="40" spans="1:12" x14ac:dyDescent="0.25">
      <c r="A40" s="47" t="s">
        <v>76</v>
      </c>
      <c r="B40" s="79">
        <v>289066.82060000004</v>
      </c>
      <c r="C40" s="79">
        <v>236041.39813999998</v>
      </c>
      <c r="D40" s="79">
        <v>54094.273549999998</v>
      </c>
      <c r="E40" s="79">
        <v>49559.810720000001</v>
      </c>
      <c r="F40" s="30">
        <v>-234972.54705000005</v>
      </c>
      <c r="G40" s="30">
        <v>-186481.58741999997</v>
      </c>
      <c r="J40" s="26"/>
      <c r="L40" s="26"/>
    </row>
    <row r="41" spans="1:12" x14ac:dyDescent="0.25">
      <c r="A41" s="47" t="s">
        <v>77</v>
      </c>
      <c r="B41" s="79">
        <v>3071.72199</v>
      </c>
      <c r="C41" s="79">
        <v>3020.4995699999999</v>
      </c>
      <c r="D41" s="79">
        <v>13879.095579999999</v>
      </c>
      <c r="E41" s="79">
        <v>12254.972760000001</v>
      </c>
      <c r="F41" s="30">
        <v>10807.373589999999</v>
      </c>
      <c r="G41" s="30">
        <v>9234.4731900000006</v>
      </c>
      <c r="J41" s="26"/>
      <c r="L41" s="26"/>
    </row>
    <row r="42" spans="1:12" x14ac:dyDescent="0.25">
      <c r="A42" s="46" t="s">
        <v>78</v>
      </c>
      <c r="B42" s="17">
        <v>349015.592</v>
      </c>
      <c r="C42" s="17">
        <v>307748.31499000016</v>
      </c>
      <c r="D42" s="17">
        <v>35048.570059999969</v>
      </c>
      <c r="E42" s="17">
        <v>34024.777190000008</v>
      </c>
      <c r="F42" s="28">
        <v>-313967.02194000001</v>
      </c>
      <c r="G42" s="28">
        <v>-273723.53780000017</v>
      </c>
      <c r="J42" s="26"/>
      <c r="L42" s="26"/>
    </row>
    <row r="43" spans="1:12" x14ac:dyDescent="0.25">
      <c r="B43" s="26"/>
      <c r="C43" s="26"/>
      <c r="D43" s="26"/>
      <c r="E43" s="26"/>
      <c r="F43" s="26"/>
      <c r="G43" s="26"/>
      <c r="L43" s="26"/>
    </row>
    <row r="44" spans="1:12" x14ac:dyDescent="0.25">
      <c r="A44" s="8" t="s">
        <v>27</v>
      </c>
      <c r="L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J27" sqref="J27"/>
    </sheetView>
  </sheetViews>
  <sheetFormatPr defaultRowHeight="15" x14ac:dyDescent="0.25"/>
  <cols>
    <col min="1" max="1" width="49.140625" customWidth="1"/>
    <col min="2" max="6" width="13.85546875" customWidth="1"/>
    <col min="7" max="7" width="13.85546875" style="68" customWidth="1"/>
  </cols>
  <sheetData>
    <row r="1" spans="1:12" s="62" customFormat="1" ht="21.75" customHeight="1" x14ac:dyDescent="0.25">
      <c r="A1" s="93" t="s">
        <v>79</v>
      </c>
      <c r="B1" s="93"/>
      <c r="C1" s="93"/>
      <c r="D1" s="93"/>
      <c r="E1" s="93"/>
      <c r="F1" s="93"/>
      <c r="G1" s="93"/>
    </row>
    <row r="2" spans="1:12" x14ac:dyDescent="0.25">
      <c r="A2" s="94" t="s">
        <v>178</v>
      </c>
      <c r="B2" s="86" t="s">
        <v>11</v>
      </c>
      <c r="C2" s="97"/>
      <c r="D2" s="98"/>
      <c r="E2" s="99" t="s">
        <v>12</v>
      </c>
      <c r="F2" s="100"/>
      <c r="G2" s="101"/>
    </row>
    <row r="3" spans="1:12" x14ac:dyDescent="0.25">
      <c r="A3" s="95"/>
      <c r="B3" s="102" t="s">
        <v>179</v>
      </c>
      <c r="C3" s="104" t="s">
        <v>180</v>
      </c>
      <c r="D3" s="65" t="s">
        <v>180</v>
      </c>
      <c r="E3" s="102" t="s">
        <v>179</v>
      </c>
      <c r="F3" s="104" t="s">
        <v>180</v>
      </c>
      <c r="G3" s="65" t="s">
        <v>180</v>
      </c>
    </row>
    <row r="4" spans="1:12" x14ac:dyDescent="0.25">
      <c r="A4" s="95"/>
      <c r="B4" s="103"/>
      <c r="C4" s="105"/>
      <c r="D4" s="66" t="s">
        <v>179</v>
      </c>
      <c r="E4" s="103"/>
      <c r="F4" s="105"/>
      <c r="G4" s="66" t="s">
        <v>179</v>
      </c>
    </row>
    <row r="5" spans="1:12" x14ac:dyDescent="0.25">
      <c r="A5" s="96"/>
      <c r="B5" s="42" t="s">
        <v>29</v>
      </c>
      <c r="C5" s="42" t="s">
        <v>29</v>
      </c>
      <c r="D5" s="34" t="s">
        <v>80</v>
      </c>
      <c r="E5" s="42" t="s">
        <v>29</v>
      </c>
      <c r="F5" s="42" t="s">
        <v>29</v>
      </c>
      <c r="G5" s="67" t="s">
        <v>80</v>
      </c>
    </row>
    <row r="6" spans="1:12" x14ac:dyDescent="0.25">
      <c r="A6" s="60" t="s">
        <v>9</v>
      </c>
      <c r="B6" s="63">
        <v>1499669.1879</v>
      </c>
      <c r="C6" s="63">
        <v>1219853.1639999999</v>
      </c>
      <c r="D6" s="53">
        <v>81.341483431300674</v>
      </c>
      <c r="E6" s="63">
        <v>228541.08294999998</v>
      </c>
      <c r="F6" s="63">
        <v>199881.97560000001</v>
      </c>
      <c r="G6" s="49">
        <v>87.459975694492528</v>
      </c>
      <c r="H6" s="26"/>
      <c r="I6" s="26"/>
      <c r="J6" s="26"/>
      <c r="K6" s="26"/>
      <c r="L6" s="72"/>
    </row>
    <row r="7" spans="1:12" x14ac:dyDescent="0.25">
      <c r="A7" s="60" t="s">
        <v>81</v>
      </c>
      <c r="B7" s="63">
        <v>266147.71213999996</v>
      </c>
      <c r="C7" s="40">
        <v>231872.88227999999</v>
      </c>
      <c r="D7" s="53">
        <v>87.121876951558917</v>
      </c>
      <c r="E7" s="40">
        <v>11115.528319999999</v>
      </c>
      <c r="F7" s="40">
        <v>13367.44132</v>
      </c>
      <c r="G7" s="49">
        <v>120.25916299406272</v>
      </c>
      <c r="I7" s="26"/>
      <c r="J7" s="26"/>
      <c r="L7" s="72"/>
    </row>
    <row r="8" spans="1:12" x14ac:dyDescent="0.25">
      <c r="A8" s="39" t="s">
        <v>82</v>
      </c>
      <c r="B8" s="64">
        <v>15617.85204</v>
      </c>
      <c r="C8" s="51">
        <v>14840.322199999999</v>
      </c>
      <c r="D8" s="38">
        <v>95.021531526815508</v>
      </c>
      <c r="E8" s="51">
        <v>55.111499999999999</v>
      </c>
      <c r="F8" s="51">
        <v>45.605400000000003</v>
      </c>
      <c r="G8" s="50">
        <v>82.751149941482268</v>
      </c>
      <c r="I8" s="26"/>
      <c r="J8" s="26"/>
      <c r="L8" s="72"/>
    </row>
    <row r="9" spans="1:12" x14ac:dyDescent="0.25">
      <c r="A9" s="39" t="s">
        <v>83</v>
      </c>
      <c r="B9" s="64">
        <v>60214.975429999999</v>
      </c>
      <c r="C9" s="51">
        <v>52963.786169999999</v>
      </c>
      <c r="D9" s="38">
        <v>87.957830741906534</v>
      </c>
      <c r="E9" s="51">
        <v>6261.1843200000003</v>
      </c>
      <c r="F9" s="51">
        <v>7931.5264900000002</v>
      </c>
      <c r="G9" s="50">
        <v>126.67773514771723</v>
      </c>
      <c r="I9" s="26"/>
      <c r="J9" s="26"/>
      <c r="L9" s="72"/>
    </row>
    <row r="10" spans="1:12" x14ac:dyDescent="0.25">
      <c r="A10" s="39" t="s">
        <v>84</v>
      </c>
      <c r="B10" s="64">
        <v>33152.52865</v>
      </c>
      <c r="C10" s="51">
        <v>25964.288109999998</v>
      </c>
      <c r="D10" s="38">
        <v>78.317670377761658</v>
      </c>
      <c r="E10" s="51">
        <v>46.334040000000002</v>
      </c>
      <c r="F10" s="51">
        <v>41.822690000000001</v>
      </c>
      <c r="G10" s="50">
        <v>90.263421881623103</v>
      </c>
      <c r="I10" s="26"/>
      <c r="J10" s="26"/>
      <c r="L10" s="72"/>
    </row>
    <row r="11" spans="1:12" x14ac:dyDescent="0.25">
      <c r="A11" s="39" t="s">
        <v>85</v>
      </c>
      <c r="B11" s="64">
        <v>12279.09366</v>
      </c>
      <c r="C11" s="51">
        <v>6307.1602300000004</v>
      </c>
      <c r="D11" s="38">
        <v>51.365030715141557</v>
      </c>
      <c r="E11" s="51">
        <v>42.540199999999999</v>
      </c>
      <c r="F11" s="51">
        <v>19.528869999999998</v>
      </c>
      <c r="G11" s="50">
        <v>45.906859864316573</v>
      </c>
      <c r="I11" s="26"/>
      <c r="J11" s="26"/>
      <c r="L11" s="72"/>
    </row>
    <row r="12" spans="1:12" x14ac:dyDescent="0.25">
      <c r="A12" s="39" t="s">
        <v>86</v>
      </c>
      <c r="B12" s="64">
        <v>36702.864700000006</v>
      </c>
      <c r="C12" s="51">
        <v>35377.17022</v>
      </c>
      <c r="D12" s="38">
        <v>96.388035400408384</v>
      </c>
      <c r="E12" s="51">
        <v>307.0224</v>
      </c>
      <c r="F12" s="51">
        <v>279.87097</v>
      </c>
      <c r="G12" s="50">
        <v>91.156531249837144</v>
      </c>
      <c r="I12" s="26"/>
      <c r="J12" s="26"/>
      <c r="L12" s="72"/>
    </row>
    <row r="13" spans="1:12" x14ac:dyDescent="0.25">
      <c r="A13" s="39" t="s">
        <v>87</v>
      </c>
      <c r="B13" s="64">
        <v>43608.571830000001</v>
      </c>
      <c r="C13" s="51">
        <v>38743.410380000001</v>
      </c>
      <c r="D13" s="38">
        <v>88.843566193898909</v>
      </c>
      <c r="E13" s="51">
        <v>2064.6127000000001</v>
      </c>
      <c r="F13" s="51">
        <v>2816.85898</v>
      </c>
      <c r="G13" s="50">
        <v>136.43522487292651</v>
      </c>
      <c r="I13" s="26"/>
      <c r="J13" s="26"/>
      <c r="L13" s="72"/>
    </row>
    <row r="14" spans="1:12" x14ac:dyDescent="0.25">
      <c r="A14" s="39" t="s">
        <v>88</v>
      </c>
      <c r="B14" s="64">
        <v>5487.1339500000004</v>
      </c>
      <c r="C14" s="51">
        <v>5358.7570500000002</v>
      </c>
      <c r="D14" s="38">
        <v>97.660401565374571</v>
      </c>
      <c r="E14" s="51">
        <v>40.554790000000004</v>
      </c>
      <c r="F14" s="51">
        <v>47.710529999999999</v>
      </c>
      <c r="G14" s="50">
        <v>117.64462348344054</v>
      </c>
      <c r="I14" s="26"/>
      <c r="J14" s="26"/>
      <c r="L14" s="72"/>
    </row>
    <row r="15" spans="1:12" x14ac:dyDescent="0.25">
      <c r="A15" s="39" t="s">
        <v>89</v>
      </c>
      <c r="B15" s="64">
        <v>21101.32215</v>
      </c>
      <c r="C15" s="51">
        <v>16303.328380000001</v>
      </c>
      <c r="D15" s="38">
        <v>77.262117814736087</v>
      </c>
      <c r="E15" s="51">
        <v>999.10102000000006</v>
      </c>
      <c r="F15" s="51">
        <v>1151.0203999999999</v>
      </c>
      <c r="G15" s="50">
        <v>115.20560753706366</v>
      </c>
      <c r="I15" s="26"/>
      <c r="J15" s="26"/>
      <c r="L15" s="72"/>
    </row>
    <row r="16" spans="1:12" x14ac:dyDescent="0.25">
      <c r="A16" s="39" t="s">
        <v>90</v>
      </c>
      <c r="B16" s="64">
        <v>11196.69339</v>
      </c>
      <c r="C16" s="51">
        <v>11833.716570000001</v>
      </c>
      <c r="D16" s="38">
        <v>105.68938665918046</v>
      </c>
      <c r="E16" s="51">
        <v>1058.54152</v>
      </c>
      <c r="F16" s="51">
        <v>862.97334000000001</v>
      </c>
      <c r="G16" s="50">
        <v>81.524751150054087</v>
      </c>
      <c r="I16" s="26"/>
      <c r="J16" s="26"/>
      <c r="L16" s="72"/>
    </row>
    <row r="17" spans="1:12" x14ac:dyDescent="0.25">
      <c r="A17" s="39" t="s">
        <v>91</v>
      </c>
      <c r="B17" s="64">
        <v>26786.676339999998</v>
      </c>
      <c r="C17" s="51">
        <v>24180.94297</v>
      </c>
      <c r="D17" s="38">
        <v>90.272278139602903</v>
      </c>
      <c r="E17" s="51">
        <v>240.52582999999998</v>
      </c>
      <c r="F17" s="51">
        <v>170.52365</v>
      </c>
      <c r="G17" s="50">
        <v>70.896190234537386</v>
      </c>
      <c r="I17" s="26"/>
      <c r="J17" s="26"/>
      <c r="L17" s="72"/>
    </row>
    <row r="18" spans="1:12" x14ac:dyDescent="0.25">
      <c r="A18" s="60" t="s">
        <v>92</v>
      </c>
      <c r="B18" s="63">
        <v>48353.76283</v>
      </c>
      <c r="C18" s="40">
        <v>34597.57445</v>
      </c>
      <c r="D18" s="53">
        <v>71.55094541791216</v>
      </c>
      <c r="E18" s="40">
        <v>8763.6059700000005</v>
      </c>
      <c r="F18" s="40">
        <v>7922.8645500000002</v>
      </c>
      <c r="G18" s="49">
        <v>90.406444300690069</v>
      </c>
      <c r="I18" s="26"/>
      <c r="J18" s="26"/>
      <c r="L18" s="72"/>
    </row>
    <row r="19" spans="1:12" x14ac:dyDescent="0.25">
      <c r="A19" s="39" t="s">
        <v>93</v>
      </c>
      <c r="B19" s="64">
        <v>40531.200640000003</v>
      </c>
      <c r="C19" s="51">
        <v>27947.85125</v>
      </c>
      <c r="D19" s="38">
        <v>68.953918977713258</v>
      </c>
      <c r="E19" s="51">
        <v>7386.8586999999998</v>
      </c>
      <c r="F19" s="51">
        <v>6075.68541</v>
      </c>
      <c r="G19" s="50">
        <v>82.249920524403692</v>
      </c>
      <c r="I19" s="26"/>
      <c r="J19" s="26"/>
      <c r="L19" s="72"/>
    </row>
    <row r="20" spans="1:12" x14ac:dyDescent="0.25">
      <c r="A20" s="39" t="s">
        <v>94</v>
      </c>
      <c r="B20" s="64">
        <v>7822.5621900000006</v>
      </c>
      <c r="C20" s="51">
        <v>6649.7232000000004</v>
      </c>
      <c r="D20" s="38">
        <v>85.006971353972702</v>
      </c>
      <c r="E20" s="51">
        <v>1376.7472700000001</v>
      </c>
      <c r="F20" s="51">
        <v>1847.17914</v>
      </c>
      <c r="G20" s="50">
        <v>134.16980590780469</v>
      </c>
      <c r="I20" s="26"/>
      <c r="J20" s="26"/>
      <c r="L20" s="72"/>
    </row>
    <row r="21" spans="1:12" x14ac:dyDescent="0.25">
      <c r="A21" s="60" t="s">
        <v>95</v>
      </c>
      <c r="B21" s="63">
        <v>32323.438489999997</v>
      </c>
      <c r="C21" s="40">
        <v>24676.158729999999</v>
      </c>
      <c r="D21" s="53">
        <v>76.341379143911752</v>
      </c>
      <c r="E21" s="40">
        <v>49614.351149999995</v>
      </c>
      <c r="F21" s="40">
        <v>43811.086940000001</v>
      </c>
      <c r="G21" s="49">
        <v>88.303254853711834</v>
      </c>
      <c r="I21" s="26"/>
      <c r="J21" s="26"/>
      <c r="L21" s="72"/>
    </row>
    <row r="22" spans="1:12" x14ac:dyDescent="0.25">
      <c r="A22" s="39" t="s">
        <v>96</v>
      </c>
      <c r="B22" s="64">
        <v>0.68273000000000006</v>
      </c>
      <c r="C22" s="51">
        <v>0</v>
      </c>
      <c r="D22" s="69">
        <v>0</v>
      </c>
      <c r="E22" s="51">
        <v>1226.4137000000001</v>
      </c>
      <c r="F22" s="51">
        <v>781.62139999999999</v>
      </c>
      <c r="G22" s="50">
        <v>63.732278920237107</v>
      </c>
      <c r="I22" s="26"/>
      <c r="J22" s="26"/>
      <c r="L22" s="72"/>
    </row>
    <row r="23" spans="1:12" x14ac:dyDescent="0.25">
      <c r="A23" s="39" t="s">
        <v>97</v>
      </c>
      <c r="B23" s="64">
        <v>840.90165000000002</v>
      </c>
      <c r="C23" s="51">
        <v>1105.8224299999999</v>
      </c>
      <c r="D23" s="38">
        <v>131.50437152787129</v>
      </c>
      <c r="E23" s="51">
        <v>22.819779999999998</v>
      </c>
      <c r="F23" s="51">
        <v>4.3985600000000007</v>
      </c>
      <c r="G23" s="69">
        <v>19.275207736446191</v>
      </c>
      <c r="I23" s="26"/>
      <c r="J23" s="26"/>
      <c r="L23" s="72"/>
    </row>
    <row r="24" spans="1:12" x14ac:dyDescent="0.25">
      <c r="A24" s="39" t="s">
        <v>98</v>
      </c>
      <c r="B24" s="64">
        <v>89.735889999999998</v>
      </c>
      <c r="C24" s="51">
        <v>60.641059999999996</v>
      </c>
      <c r="D24" s="38">
        <v>67.577264793384231</v>
      </c>
      <c r="E24" s="51">
        <v>4.6144999999999996</v>
      </c>
      <c r="F24" s="51">
        <v>0.379</v>
      </c>
      <c r="G24" s="50">
        <v>8.213240871166974</v>
      </c>
      <c r="I24" s="26"/>
      <c r="J24" s="26"/>
      <c r="L24" s="72"/>
    </row>
    <row r="25" spans="1:12" x14ac:dyDescent="0.25">
      <c r="A25" s="39" t="s">
        <v>99</v>
      </c>
      <c r="B25" s="64">
        <v>5662.67641</v>
      </c>
      <c r="C25" s="51">
        <v>3555.9941100000001</v>
      </c>
      <c r="D25" s="38">
        <v>62.797056595363529</v>
      </c>
      <c r="E25" s="51">
        <v>16101.462619999998</v>
      </c>
      <c r="F25" s="51">
        <v>15128.08481</v>
      </c>
      <c r="G25" s="50">
        <v>93.954724282060297</v>
      </c>
      <c r="I25" s="26"/>
      <c r="J25" s="26"/>
      <c r="L25" s="72"/>
    </row>
    <row r="26" spans="1:12" x14ac:dyDescent="0.25">
      <c r="A26" s="39" t="s">
        <v>100</v>
      </c>
      <c r="B26" s="64">
        <v>16.1525</v>
      </c>
      <c r="C26" s="51">
        <v>25.97137</v>
      </c>
      <c r="D26" s="50">
        <v>160.78854666460302</v>
      </c>
      <c r="E26" s="51">
        <v>696.17888000000005</v>
      </c>
      <c r="F26" s="51">
        <v>433.62581</v>
      </c>
      <c r="G26" s="50">
        <v>62.286550548617612</v>
      </c>
      <c r="I26" s="26"/>
      <c r="J26" s="26"/>
      <c r="L26" s="72"/>
    </row>
    <row r="27" spans="1:12" x14ac:dyDescent="0.25">
      <c r="A27" s="39" t="s">
        <v>101</v>
      </c>
      <c r="B27" s="64">
        <v>413.12915999999996</v>
      </c>
      <c r="C27" s="51">
        <v>286.15659999999997</v>
      </c>
      <c r="D27" s="38">
        <v>69.265650480832676</v>
      </c>
      <c r="E27" s="51">
        <v>11.022399999999999</v>
      </c>
      <c r="F27" s="51">
        <v>13.617379999999999</v>
      </c>
      <c r="G27" s="50">
        <v>123.54278560023226</v>
      </c>
      <c r="I27" s="26"/>
      <c r="J27" s="26"/>
      <c r="L27" s="72"/>
    </row>
    <row r="28" spans="1:12" x14ac:dyDescent="0.25">
      <c r="A28" s="39" t="s">
        <v>102</v>
      </c>
      <c r="B28" s="64">
        <v>2210.04756</v>
      </c>
      <c r="C28" s="51">
        <v>1852.74603</v>
      </c>
      <c r="D28" s="38">
        <v>83.832857877501965</v>
      </c>
      <c r="E28" s="51">
        <v>1448.22378</v>
      </c>
      <c r="F28" s="51">
        <v>792.08381000000008</v>
      </c>
      <c r="G28" s="50">
        <v>54.693468021910263</v>
      </c>
      <c r="I28" s="26"/>
      <c r="J28" s="26"/>
      <c r="L28" s="72"/>
    </row>
    <row r="29" spans="1:12" x14ac:dyDescent="0.25">
      <c r="A29" s="39" t="s">
        <v>103</v>
      </c>
      <c r="B29" s="64">
        <v>16944.692429999999</v>
      </c>
      <c r="C29" s="51">
        <v>12275.946480000001</v>
      </c>
      <c r="D29" s="38">
        <v>72.447148454969039</v>
      </c>
      <c r="E29" s="51">
        <v>29834.759739999998</v>
      </c>
      <c r="F29" s="51">
        <v>26124.475420000002</v>
      </c>
      <c r="G29" s="50">
        <v>87.563887383931061</v>
      </c>
      <c r="I29" s="26"/>
      <c r="J29" s="26"/>
      <c r="L29" s="72"/>
    </row>
    <row r="30" spans="1:12" x14ac:dyDescent="0.25">
      <c r="A30" s="39" t="s">
        <v>104</v>
      </c>
      <c r="B30" s="64">
        <v>6145.4201600000006</v>
      </c>
      <c r="C30" s="51">
        <v>5512.8806500000001</v>
      </c>
      <c r="D30" s="38">
        <v>89.70713973119129</v>
      </c>
      <c r="E30" s="51">
        <v>268.85575</v>
      </c>
      <c r="F30" s="51">
        <v>532.80074999999999</v>
      </c>
      <c r="G30" s="50">
        <v>198.17346290715375</v>
      </c>
      <c r="I30" s="26"/>
      <c r="J30" s="26"/>
      <c r="L30" s="72"/>
    </row>
    <row r="31" spans="1:12" x14ac:dyDescent="0.25">
      <c r="A31" s="60" t="s">
        <v>105</v>
      </c>
      <c r="B31" s="63">
        <v>161663.49890000001</v>
      </c>
      <c r="C31" s="40">
        <v>94411.422010000009</v>
      </c>
      <c r="D31" s="53">
        <v>58.399962052287371</v>
      </c>
      <c r="E31" s="40">
        <v>51460.154470000001</v>
      </c>
      <c r="F31" s="40">
        <v>31603.090079999998</v>
      </c>
      <c r="G31" s="49">
        <v>61.412738468213924</v>
      </c>
      <c r="I31" s="26"/>
      <c r="J31" s="26"/>
      <c r="L31" s="72"/>
    </row>
    <row r="32" spans="1:12" x14ac:dyDescent="0.25">
      <c r="A32" s="39" t="s">
        <v>106</v>
      </c>
      <c r="B32" s="64">
        <v>567.53057999999999</v>
      </c>
      <c r="C32" s="51">
        <v>669.43578000000002</v>
      </c>
      <c r="D32" s="38">
        <v>117.95589587436857</v>
      </c>
      <c r="E32" s="51">
        <v>1956.0992200000001</v>
      </c>
      <c r="F32" s="51">
        <v>1690.8944799999999</v>
      </c>
      <c r="G32" s="50">
        <v>86.44216319456433</v>
      </c>
      <c r="I32" s="26"/>
      <c r="J32" s="26"/>
      <c r="L32" s="72"/>
    </row>
    <row r="33" spans="1:12" x14ac:dyDescent="0.25">
      <c r="A33" s="39" t="s">
        <v>107</v>
      </c>
      <c r="B33" s="64">
        <v>117508.06984</v>
      </c>
      <c r="C33" s="51">
        <v>63153.179320000003</v>
      </c>
      <c r="D33" s="38">
        <v>53.743695565751281</v>
      </c>
      <c r="E33" s="51">
        <v>11013.67239</v>
      </c>
      <c r="F33" s="51">
        <v>3437.77556</v>
      </c>
      <c r="G33" s="50">
        <v>31.213708182580145</v>
      </c>
      <c r="I33" s="26"/>
      <c r="J33" s="26"/>
      <c r="L33" s="72"/>
    </row>
    <row r="34" spans="1:12" x14ac:dyDescent="0.25">
      <c r="A34" s="39" t="s">
        <v>108</v>
      </c>
      <c r="B34" s="64">
        <v>5569.8232300000009</v>
      </c>
      <c r="C34" s="51">
        <v>4063.9888900000001</v>
      </c>
      <c r="D34" s="38">
        <v>72.964414168670118</v>
      </c>
      <c r="E34" s="51">
        <v>3.0539999999999998E-2</v>
      </c>
      <c r="F34" s="51">
        <v>0.84408000000000005</v>
      </c>
      <c r="G34" s="69">
        <v>0</v>
      </c>
      <c r="I34" s="26"/>
      <c r="J34" s="26"/>
      <c r="L34" s="72"/>
    </row>
    <row r="35" spans="1:12" x14ac:dyDescent="0.25">
      <c r="A35" s="39" t="s">
        <v>109</v>
      </c>
      <c r="B35" s="64">
        <v>38018.075250000002</v>
      </c>
      <c r="C35" s="51">
        <v>26524.818019999999</v>
      </c>
      <c r="D35" s="38">
        <v>69.768966065687394</v>
      </c>
      <c r="E35" s="51">
        <v>38490.352319999998</v>
      </c>
      <c r="F35" s="51">
        <v>26473.575960000002</v>
      </c>
      <c r="G35" s="50">
        <v>68.779770421181752</v>
      </c>
      <c r="I35" s="26"/>
      <c r="J35" s="26"/>
      <c r="L35" s="72"/>
    </row>
    <row r="36" spans="1:12" x14ac:dyDescent="0.25">
      <c r="A36" s="60" t="s">
        <v>110</v>
      </c>
      <c r="B36" s="63">
        <v>5746.2943600000008</v>
      </c>
      <c r="C36" s="40">
        <v>7736.5506500000001</v>
      </c>
      <c r="D36" s="53">
        <v>134.63547401703241</v>
      </c>
      <c r="E36" s="40">
        <v>341.09906999999998</v>
      </c>
      <c r="F36" s="40">
        <v>243.43754000000001</v>
      </c>
      <c r="G36" s="49">
        <v>71.368573359053727</v>
      </c>
      <c r="I36" s="26"/>
      <c r="J36" s="26"/>
      <c r="L36" s="72"/>
    </row>
    <row r="37" spans="1:12" x14ac:dyDescent="0.25">
      <c r="A37" s="39" t="s">
        <v>111</v>
      </c>
      <c r="B37" s="64">
        <v>475.54322999999999</v>
      </c>
      <c r="C37" s="51">
        <v>324.06207000000001</v>
      </c>
      <c r="D37" s="38">
        <v>68.145659438785415</v>
      </c>
      <c r="E37" s="51">
        <v>174.98848000000001</v>
      </c>
      <c r="F37" s="51">
        <v>146.98670000000001</v>
      </c>
      <c r="G37" s="50">
        <v>83.997929463699563</v>
      </c>
      <c r="I37" s="26"/>
      <c r="J37" s="26"/>
      <c r="L37" s="72"/>
    </row>
    <row r="38" spans="1:12" x14ac:dyDescent="0.25">
      <c r="A38" s="39" t="s">
        <v>112</v>
      </c>
      <c r="B38" s="64">
        <v>5210.2182000000003</v>
      </c>
      <c r="C38" s="51">
        <v>7365.4611199999999</v>
      </c>
      <c r="D38" s="38">
        <v>141.36569405097083</v>
      </c>
      <c r="E38" s="51">
        <v>134.07515000000001</v>
      </c>
      <c r="F38" s="51">
        <v>73.96284</v>
      </c>
      <c r="G38" s="50">
        <v>55.165211450444019</v>
      </c>
      <c r="I38" s="26"/>
      <c r="J38" s="26"/>
      <c r="L38" s="72"/>
    </row>
    <row r="39" spans="1:12" x14ac:dyDescent="0.25">
      <c r="A39" s="39" t="s">
        <v>113</v>
      </c>
      <c r="B39" s="64">
        <v>60.53293</v>
      </c>
      <c r="C39" s="51">
        <v>47.027459999999998</v>
      </c>
      <c r="D39" s="38">
        <v>77.689052884107866</v>
      </c>
      <c r="E39" s="51">
        <v>32.035440000000001</v>
      </c>
      <c r="F39" s="51">
        <v>22.488</v>
      </c>
      <c r="G39" s="50">
        <v>70.197256538383741</v>
      </c>
      <c r="I39" s="26"/>
      <c r="J39" s="26"/>
      <c r="L39" s="72"/>
    </row>
    <row r="40" spans="1:12" x14ac:dyDescent="0.25">
      <c r="A40" s="60" t="s">
        <v>114</v>
      </c>
      <c r="B40" s="63">
        <v>159452.18702000001</v>
      </c>
      <c r="C40" s="40">
        <v>160433.39716999998</v>
      </c>
      <c r="D40" s="53">
        <v>100.61536324357651</v>
      </c>
      <c r="E40" s="40">
        <v>16439.21128</v>
      </c>
      <c r="F40" s="40">
        <v>17096.270170000003</v>
      </c>
      <c r="G40" s="49">
        <v>103.99690033061005</v>
      </c>
      <c r="I40" s="26"/>
      <c r="J40" s="26"/>
      <c r="L40" s="72"/>
    </row>
    <row r="41" spans="1:12" x14ac:dyDescent="0.25">
      <c r="A41" s="39" t="s">
        <v>115</v>
      </c>
      <c r="B41" s="64">
        <v>1571.9153999999999</v>
      </c>
      <c r="C41" s="51">
        <v>1425.5485900000001</v>
      </c>
      <c r="D41" s="38">
        <v>90.68863311600613</v>
      </c>
      <c r="E41" s="51">
        <v>53.349359999999997</v>
      </c>
      <c r="F41" s="51">
        <v>27.820589999999999</v>
      </c>
      <c r="G41" s="50">
        <v>52.14793579529352</v>
      </c>
      <c r="I41" s="26"/>
      <c r="J41" s="26"/>
      <c r="L41" s="72"/>
    </row>
    <row r="42" spans="1:12" x14ac:dyDescent="0.25">
      <c r="A42" s="39" t="s">
        <v>116</v>
      </c>
      <c r="B42" s="64">
        <v>2525.5584700000004</v>
      </c>
      <c r="C42" s="51">
        <v>2968.15679</v>
      </c>
      <c r="D42" s="38">
        <v>117.52477027387924</v>
      </c>
      <c r="E42" s="51">
        <v>793.34381999999994</v>
      </c>
      <c r="F42" s="51">
        <v>475.75139000000001</v>
      </c>
      <c r="G42" s="50">
        <v>59.967869920509372</v>
      </c>
      <c r="I42" s="26"/>
      <c r="J42" s="26"/>
      <c r="L42" s="72"/>
    </row>
    <row r="43" spans="1:12" x14ac:dyDescent="0.25">
      <c r="A43" s="39" t="s">
        <v>117</v>
      </c>
      <c r="B43" s="64">
        <v>17587.273530000002</v>
      </c>
      <c r="C43" s="51">
        <v>16422.183430000001</v>
      </c>
      <c r="D43" s="38">
        <v>93.37537965726969</v>
      </c>
      <c r="E43" s="51">
        <v>52.925599999999996</v>
      </c>
      <c r="F43" s="51">
        <v>55.929839999999999</v>
      </c>
      <c r="G43" s="50">
        <v>105.67634566259052</v>
      </c>
      <c r="I43" s="26"/>
      <c r="J43" s="26"/>
      <c r="L43" s="72"/>
    </row>
    <row r="44" spans="1:12" x14ac:dyDescent="0.25">
      <c r="A44" s="39" t="s">
        <v>118</v>
      </c>
      <c r="B44" s="64">
        <v>60769.88147</v>
      </c>
      <c r="C44" s="51">
        <v>69769.462019999992</v>
      </c>
      <c r="D44" s="38">
        <v>114.80927777429149</v>
      </c>
      <c r="E44" s="51">
        <v>12839.885960000001</v>
      </c>
      <c r="F44" s="51">
        <v>13652.68483</v>
      </c>
      <c r="G44" s="50">
        <v>106.33026549092494</v>
      </c>
      <c r="I44" s="26"/>
      <c r="J44" s="26"/>
      <c r="L44" s="72"/>
    </row>
    <row r="45" spans="1:12" x14ac:dyDescent="0.25">
      <c r="A45" s="39" t="s">
        <v>119</v>
      </c>
      <c r="B45" s="64">
        <v>32431.70377</v>
      </c>
      <c r="C45" s="51">
        <v>28609.042300000001</v>
      </c>
      <c r="D45" s="38">
        <v>88.213195652286274</v>
      </c>
      <c r="E45" s="51">
        <v>1277.26892</v>
      </c>
      <c r="F45" s="51">
        <v>1182.95517</v>
      </c>
      <c r="G45" s="50">
        <v>92.615983327927538</v>
      </c>
      <c r="I45" s="26"/>
      <c r="J45" s="26"/>
      <c r="L45" s="72"/>
    </row>
    <row r="46" spans="1:12" x14ac:dyDescent="0.25">
      <c r="A46" s="39" t="s">
        <v>120</v>
      </c>
      <c r="B46" s="64">
        <v>1974.78844</v>
      </c>
      <c r="C46" s="51">
        <v>2164.7227799999996</v>
      </c>
      <c r="D46" s="38">
        <v>109.61795887360975</v>
      </c>
      <c r="E46" s="51">
        <v>0</v>
      </c>
      <c r="F46" s="51">
        <v>2.6916500000000001</v>
      </c>
      <c r="G46" s="69">
        <v>0</v>
      </c>
      <c r="I46" s="26"/>
      <c r="J46" s="26"/>
      <c r="L46" s="72"/>
    </row>
    <row r="47" spans="1:12" x14ac:dyDescent="0.25">
      <c r="A47" s="39" t="s">
        <v>121</v>
      </c>
      <c r="B47" s="64">
        <v>1953.9878100000001</v>
      </c>
      <c r="C47" s="51">
        <v>2386.7276200000001</v>
      </c>
      <c r="D47" s="38">
        <v>122.14649486477605</v>
      </c>
      <c r="E47" s="51">
        <v>78.661609999999996</v>
      </c>
      <c r="F47" s="51">
        <v>30.422319999999999</v>
      </c>
      <c r="G47" s="50">
        <v>38.674926689143533</v>
      </c>
      <c r="I47" s="26"/>
      <c r="J47" s="26"/>
      <c r="L47" s="72"/>
    </row>
    <row r="48" spans="1:12" x14ac:dyDescent="0.25">
      <c r="A48" s="39" t="s">
        <v>122</v>
      </c>
      <c r="B48" s="64">
        <v>21661.50416</v>
      </c>
      <c r="C48" s="51">
        <v>18570.15121</v>
      </c>
      <c r="D48" s="38">
        <v>85.728816765603582</v>
      </c>
      <c r="E48" s="51">
        <v>392.19281000000001</v>
      </c>
      <c r="F48" s="51">
        <v>835.33013000000005</v>
      </c>
      <c r="G48" s="50">
        <v>212.98965934638119</v>
      </c>
      <c r="I48" s="26"/>
      <c r="J48" s="26"/>
      <c r="L48" s="72"/>
    </row>
    <row r="49" spans="1:12" x14ac:dyDescent="0.25">
      <c r="A49" s="39" t="s">
        <v>123</v>
      </c>
      <c r="B49" s="64">
        <v>18975.573969999998</v>
      </c>
      <c r="C49" s="51">
        <v>18117.402429999998</v>
      </c>
      <c r="D49" s="38">
        <v>95.477493638101535</v>
      </c>
      <c r="E49" s="51">
        <v>951.58319999999992</v>
      </c>
      <c r="F49" s="51">
        <v>832.68425000000002</v>
      </c>
      <c r="G49" s="50">
        <v>87.505144058869476</v>
      </c>
      <c r="I49" s="26"/>
      <c r="J49" s="26"/>
      <c r="L49" s="72"/>
    </row>
    <row r="50" spans="1:12" x14ac:dyDescent="0.25">
      <c r="A50" s="60" t="s">
        <v>124</v>
      </c>
      <c r="B50" s="63">
        <v>271103.53149999998</v>
      </c>
      <c r="C50" s="40">
        <v>219172.61972999998</v>
      </c>
      <c r="D50" s="53">
        <v>80.844619956564443</v>
      </c>
      <c r="E50" s="40">
        <v>58147.431530000002</v>
      </c>
      <c r="F50" s="40">
        <v>46972.573479999999</v>
      </c>
      <c r="G50" s="49">
        <v>80.781854407043653</v>
      </c>
      <c r="I50" s="26"/>
      <c r="J50" s="26"/>
      <c r="L50" s="72"/>
    </row>
    <row r="51" spans="1:12" x14ac:dyDescent="0.25">
      <c r="A51" s="39" t="s">
        <v>125</v>
      </c>
      <c r="B51" s="64">
        <v>149.93678</v>
      </c>
      <c r="C51" s="51">
        <v>136.22367000000003</v>
      </c>
      <c r="D51" s="38">
        <v>90.854071962863301</v>
      </c>
      <c r="E51" s="51">
        <v>29.382900000000003</v>
      </c>
      <c r="F51" s="51">
        <v>0</v>
      </c>
      <c r="G51" s="69">
        <v>0</v>
      </c>
      <c r="I51" s="26"/>
      <c r="J51" s="26"/>
      <c r="L51" s="72"/>
    </row>
    <row r="52" spans="1:12" x14ac:dyDescent="0.25">
      <c r="A52" s="39" t="s">
        <v>126</v>
      </c>
      <c r="B52" s="64">
        <v>11338.7444</v>
      </c>
      <c r="C52" s="51">
        <v>10146.219939999999</v>
      </c>
      <c r="D52" s="38">
        <v>89.482746784555786</v>
      </c>
      <c r="E52" s="51">
        <v>37.228319999999997</v>
      </c>
      <c r="F52" s="51">
        <v>18.59751</v>
      </c>
      <c r="G52" s="50">
        <v>49.955275983444864</v>
      </c>
      <c r="I52" s="26"/>
      <c r="J52" s="26"/>
      <c r="L52" s="72"/>
    </row>
    <row r="53" spans="1:12" x14ac:dyDescent="0.25">
      <c r="A53" s="39" t="s">
        <v>127</v>
      </c>
      <c r="B53" s="64">
        <v>17766.628479999999</v>
      </c>
      <c r="C53" s="51">
        <v>15457.484480000001</v>
      </c>
      <c r="D53" s="38">
        <v>87.002913903448729</v>
      </c>
      <c r="E53" s="51">
        <v>1180.02403</v>
      </c>
      <c r="F53" s="51">
        <v>892.43806999999993</v>
      </c>
      <c r="G53" s="50">
        <v>75.628804779509437</v>
      </c>
      <c r="I53" s="26"/>
      <c r="J53" s="26"/>
      <c r="L53" s="72"/>
    </row>
    <row r="54" spans="1:12" x14ac:dyDescent="0.25">
      <c r="A54" s="39" t="s">
        <v>128</v>
      </c>
      <c r="B54" s="64">
        <v>22022.369449999998</v>
      </c>
      <c r="C54" s="51">
        <v>18590.83625</v>
      </c>
      <c r="D54" s="38">
        <v>84.417965524595274</v>
      </c>
      <c r="E54" s="51">
        <v>249.70474999999999</v>
      </c>
      <c r="F54" s="51">
        <v>304.97465</v>
      </c>
      <c r="G54" s="50">
        <v>122.13410037253998</v>
      </c>
      <c r="I54" s="26"/>
      <c r="J54" s="26"/>
      <c r="L54" s="72"/>
    </row>
    <row r="55" spans="1:12" x14ac:dyDescent="0.25">
      <c r="A55" s="39" t="s">
        <v>129</v>
      </c>
      <c r="B55" s="64">
        <v>14037.27922</v>
      </c>
      <c r="C55" s="51">
        <v>13289.354039999998</v>
      </c>
      <c r="D55" s="38">
        <v>94.671865051067911</v>
      </c>
      <c r="E55" s="51">
        <v>126.57214999999999</v>
      </c>
      <c r="F55" s="51">
        <v>214.20520000000002</v>
      </c>
      <c r="G55" s="50">
        <v>169.235649390486</v>
      </c>
      <c r="I55" s="26"/>
      <c r="J55" s="26"/>
      <c r="L55" s="72"/>
    </row>
    <row r="56" spans="1:12" x14ac:dyDescent="0.25">
      <c r="A56" s="39" t="s">
        <v>130</v>
      </c>
      <c r="B56" s="64">
        <v>77057.364390000002</v>
      </c>
      <c r="C56" s="51">
        <v>59783.786220000002</v>
      </c>
      <c r="D56" s="38">
        <v>77.583481725931364</v>
      </c>
      <c r="E56" s="51">
        <v>2033.19946</v>
      </c>
      <c r="F56" s="51">
        <v>1121.66364</v>
      </c>
      <c r="G56" s="50">
        <v>55.167417760380474</v>
      </c>
      <c r="I56" s="26"/>
      <c r="J56" s="26"/>
      <c r="L56" s="72"/>
    </row>
    <row r="57" spans="1:12" x14ac:dyDescent="0.25">
      <c r="A57" s="39" t="s">
        <v>131</v>
      </c>
      <c r="B57" s="64">
        <v>49482.846709999998</v>
      </c>
      <c r="C57" s="51">
        <v>33809.071609999999</v>
      </c>
      <c r="D57" s="38">
        <v>68.324831447434732</v>
      </c>
      <c r="E57" s="51">
        <v>12641.915000000001</v>
      </c>
      <c r="F57" s="51">
        <v>8253.0489400000006</v>
      </c>
      <c r="G57" s="50">
        <v>65.283218088398783</v>
      </c>
      <c r="I57" s="26"/>
      <c r="J57" s="26"/>
      <c r="L57" s="72"/>
    </row>
    <row r="58" spans="1:12" x14ac:dyDescent="0.25">
      <c r="A58" s="39" t="s">
        <v>132</v>
      </c>
      <c r="B58" s="64">
        <v>12824.621160000001</v>
      </c>
      <c r="C58" s="51">
        <v>10251.235710000001</v>
      </c>
      <c r="D58" s="38">
        <v>79.934023641755672</v>
      </c>
      <c r="E58" s="51">
        <v>37203.078460000004</v>
      </c>
      <c r="F58" s="51">
        <v>34397.83294</v>
      </c>
      <c r="G58" s="50">
        <v>92.459641416459277</v>
      </c>
      <c r="I58" s="26"/>
      <c r="J58" s="26"/>
      <c r="L58" s="72"/>
    </row>
    <row r="59" spans="1:12" x14ac:dyDescent="0.25">
      <c r="A59" s="39" t="s">
        <v>133</v>
      </c>
      <c r="B59" s="64">
        <v>66423.740909999993</v>
      </c>
      <c r="C59" s="51">
        <v>57708.407810000004</v>
      </c>
      <c r="D59" s="38">
        <v>86.879189608112071</v>
      </c>
      <c r="E59" s="51">
        <v>4646.3264600000002</v>
      </c>
      <c r="F59" s="51">
        <v>1769.8125299999999</v>
      </c>
      <c r="G59" s="50">
        <v>38.090576399145228</v>
      </c>
      <c r="I59" s="26"/>
      <c r="J59" s="26"/>
      <c r="L59" s="72"/>
    </row>
    <row r="60" spans="1:12" x14ac:dyDescent="0.25">
      <c r="A60" s="60" t="s">
        <v>134</v>
      </c>
      <c r="B60" s="63">
        <v>342047.67779000005</v>
      </c>
      <c r="C60" s="40">
        <v>279533.88711000001</v>
      </c>
      <c r="D60" s="53">
        <v>81.723661717598233</v>
      </c>
      <c r="E60" s="40">
        <v>20042.145069999999</v>
      </c>
      <c r="F60" s="40">
        <v>18122.441220000001</v>
      </c>
      <c r="G60" s="49">
        <v>90.421664730520789</v>
      </c>
      <c r="I60" s="26"/>
      <c r="J60" s="26"/>
      <c r="L60" s="72"/>
    </row>
    <row r="61" spans="1:12" x14ac:dyDescent="0.25">
      <c r="A61" s="39" t="s">
        <v>135</v>
      </c>
      <c r="B61" s="64">
        <v>9097.3402899999983</v>
      </c>
      <c r="C61" s="51">
        <v>5689.1103400000002</v>
      </c>
      <c r="D61" s="38">
        <v>62.535973797238285</v>
      </c>
      <c r="E61" s="51">
        <v>246.76793000000001</v>
      </c>
      <c r="F61" s="51">
        <v>364.68013999999999</v>
      </c>
      <c r="G61" s="50">
        <v>147.78263123575255</v>
      </c>
      <c r="I61" s="26"/>
      <c r="J61" s="26"/>
      <c r="L61" s="72"/>
    </row>
    <row r="62" spans="1:12" x14ac:dyDescent="0.25">
      <c r="A62" s="39" t="s">
        <v>136</v>
      </c>
      <c r="B62" s="64">
        <v>35742.884090000007</v>
      </c>
      <c r="C62" s="51">
        <v>28306.055130000001</v>
      </c>
      <c r="D62" s="38">
        <v>79.193539779067095</v>
      </c>
      <c r="E62" s="51">
        <v>1907.7574999999999</v>
      </c>
      <c r="F62" s="51">
        <v>1504.04349</v>
      </c>
      <c r="G62" s="50">
        <v>78.838295223580573</v>
      </c>
      <c r="I62" s="26"/>
      <c r="J62" s="26"/>
      <c r="L62" s="72"/>
    </row>
    <row r="63" spans="1:12" x14ac:dyDescent="0.25">
      <c r="A63" s="39" t="s">
        <v>137</v>
      </c>
      <c r="B63" s="64">
        <v>2057.7694900000001</v>
      </c>
      <c r="C63" s="51">
        <v>2256.7124800000001</v>
      </c>
      <c r="D63" s="38">
        <v>109.66789482334099</v>
      </c>
      <c r="E63" s="51">
        <v>246.8519</v>
      </c>
      <c r="F63" s="51">
        <v>92.64179</v>
      </c>
      <c r="G63" s="50">
        <v>37.529299956775702</v>
      </c>
      <c r="I63" s="26"/>
      <c r="J63" s="26"/>
      <c r="L63" s="72"/>
    </row>
    <row r="64" spans="1:12" x14ac:dyDescent="0.25">
      <c r="A64" s="39" t="s">
        <v>138</v>
      </c>
      <c r="B64" s="64">
        <v>60154.183140000001</v>
      </c>
      <c r="C64" s="51">
        <v>53512.785920000002</v>
      </c>
      <c r="D64" s="38">
        <v>88.959375934765632</v>
      </c>
      <c r="E64" s="51">
        <v>6758.8649500000001</v>
      </c>
      <c r="F64" s="51">
        <v>5487.9536100000005</v>
      </c>
      <c r="G64" s="50">
        <v>81.19637913463562</v>
      </c>
      <c r="I64" s="26"/>
      <c r="J64" s="26"/>
      <c r="L64" s="72"/>
    </row>
    <row r="65" spans="1:12" x14ac:dyDescent="0.25">
      <c r="A65" s="39" t="s">
        <v>139</v>
      </c>
      <c r="B65" s="64">
        <v>13672.624609999999</v>
      </c>
      <c r="C65" s="51">
        <v>13744.328740000001</v>
      </c>
      <c r="D65" s="38">
        <v>100.52443573962793</v>
      </c>
      <c r="E65" s="51">
        <v>208.63622000000001</v>
      </c>
      <c r="F65" s="51">
        <v>224.89080999999999</v>
      </c>
      <c r="G65" s="50">
        <v>107.7908763876186</v>
      </c>
      <c r="I65" s="26"/>
      <c r="J65" s="26"/>
      <c r="L65" s="72"/>
    </row>
    <row r="66" spans="1:12" ht="24" x14ac:dyDescent="0.25">
      <c r="A66" s="61" t="s">
        <v>140</v>
      </c>
      <c r="B66" s="64">
        <v>43281.074099999998</v>
      </c>
      <c r="C66" s="51">
        <v>38647.315020000002</v>
      </c>
      <c r="D66" s="38">
        <v>89.293798325582699</v>
      </c>
      <c r="E66" s="51">
        <v>1517.69847</v>
      </c>
      <c r="F66" s="51">
        <v>1741.1490700000002</v>
      </c>
      <c r="G66" s="50">
        <v>114.72299039742724</v>
      </c>
      <c r="I66" s="26"/>
      <c r="J66" s="26"/>
      <c r="L66" s="72"/>
    </row>
    <row r="67" spans="1:12" x14ac:dyDescent="0.25">
      <c r="A67" s="39" t="s">
        <v>141</v>
      </c>
      <c r="B67" s="64">
        <v>60235.055359999998</v>
      </c>
      <c r="C67" s="51">
        <v>57490.150600000001</v>
      </c>
      <c r="D67" s="38">
        <v>95.443011144266677</v>
      </c>
      <c r="E67" s="51">
        <v>2399.68433</v>
      </c>
      <c r="F67" s="51">
        <v>1432.69265</v>
      </c>
      <c r="G67" s="50">
        <v>59.703379819128124</v>
      </c>
      <c r="I67" s="26"/>
      <c r="J67" s="26"/>
      <c r="L67" s="72"/>
    </row>
    <row r="68" spans="1:12" x14ac:dyDescent="0.25">
      <c r="A68" s="39" t="s">
        <v>142</v>
      </c>
      <c r="B68" s="64">
        <v>111284.44092000001</v>
      </c>
      <c r="C68" s="51">
        <v>76496.686050000004</v>
      </c>
      <c r="D68" s="38">
        <v>68.739785559952466</v>
      </c>
      <c r="E68" s="51">
        <v>5466.0445899999995</v>
      </c>
      <c r="F68" s="51">
        <v>6678.1027599999998</v>
      </c>
      <c r="G68" s="50">
        <v>122.17431910850915</v>
      </c>
      <c r="I68" s="26"/>
      <c r="J68" s="26"/>
      <c r="L68" s="72"/>
    </row>
    <row r="69" spans="1:12" x14ac:dyDescent="0.25">
      <c r="A69" s="39" t="s">
        <v>143</v>
      </c>
      <c r="B69" s="64">
        <v>6522.3057900000003</v>
      </c>
      <c r="C69" s="51">
        <v>3390.7428300000001</v>
      </c>
      <c r="D69" s="38">
        <v>51.986873034973115</v>
      </c>
      <c r="E69" s="51">
        <v>1289.8391799999999</v>
      </c>
      <c r="F69" s="51">
        <v>596.28690000000006</v>
      </c>
      <c r="G69" s="50">
        <v>46.229553982070861</v>
      </c>
      <c r="I69" s="26"/>
      <c r="J69" s="26"/>
      <c r="L69" s="72"/>
    </row>
    <row r="70" spans="1:12" x14ac:dyDescent="0.25">
      <c r="A70" s="60" t="s">
        <v>144</v>
      </c>
      <c r="B70" s="63">
        <v>212823.42986999999</v>
      </c>
      <c r="C70" s="40">
        <v>163493.61156999998</v>
      </c>
      <c r="D70" s="53">
        <v>76.821246452924669</v>
      </c>
      <c r="E70" s="40">
        <v>12617.55609</v>
      </c>
      <c r="F70" s="40">
        <v>12742.7703</v>
      </c>
      <c r="G70" s="49">
        <v>100.99238084702662</v>
      </c>
      <c r="I70" s="26"/>
      <c r="J70" s="26"/>
      <c r="L70" s="72"/>
    </row>
    <row r="71" spans="1:12" x14ac:dyDescent="0.25">
      <c r="A71" s="39" t="s">
        <v>145</v>
      </c>
      <c r="B71" s="64">
        <v>13997.97042</v>
      </c>
      <c r="C71" s="51">
        <v>14373.856</v>
      </c>
      <c r="D71" s="38">
        <v>102.68528628595288</v>
      </c>
      <c r="E71" s="51">
        <v>185.26026000000002</v>
      </c>
      <c r="F71" s="51">
        <v>102.61316000000001</v>
      </c>
      <c r="G71" s="50">
        <v>55.38865161907902</v>
      </c>
      <c r="I71" s="26"/>
      <c r="J71" s="26"/>
      <c r="L71" s="72"/>
    </row>
    <row r="72" spans="1:12" x14ac:dyDescent="0.25">
      <c r="A72" s="39" t="s">
        <v>146</v>
      </c>
      <c r="B72" s="64">
        <v>48454.325020000004</v>
      </c>
      <c r="C72" s="51">
        <v>29552.725120000003</v>
      </c>
      <c r="D72" s="38">
        <v>60.9908921604043</v>
      </c>
      <c r="E72" s="51">
        <v>400.87198999999998</v>
      </c>
      <c r="F72" s="51">
        <v>834.93769999999995</v>
      </c>
      <c r="G72" s="50">
        <v>208.28037898083127</v>
      </c>
      <c r="I72" s="26"/>
      <c r="J72" s="26"/>
      <c r="L72" s="72"/>
    </row>
    <row r="73" spans="1:12" x14ac:dyDescent="0.25">
      <c r="A73" s="39" t="s">
        <v>147</v>
      </c>
      <c r="B73" s="64">
        <v>5690.3514800000003</v>
      </c>
      <c r="C73" s="51">
        <v>3567.4918499999999</v>
      </c>
      <c r="D73" s="38">
        <v>62.693699370570336</v>
      </c>
      <c r="E73" s="51">
        <v>63.326620000000005</v>
      </c>
      <c r="F73" s="51">
        <v>48.521569999999997</v>
      </c>
      <c r="G73" s="50">
        <v>76.621127102630766</v>
      </c>
      <c r="I73" s="26"/>
      <c r="J73" s="26"/>
      <c r="L73" s="72"/>
    </row>
    <row r="74" spans="1:12" x14ac:dyDescent="0.25">
      <c r="A74" s="39" t="s">
        <v>148</v>
      </c>
      <c r="B74" s="64">
        <v>44307.831279999999</v>
      </c>
      <c r="C74" s="51">
        <v>34151.431469999996</v>
      </c>
      <c r="D74" s="38">
        <v>77.077641769877204</v>
      </c>
      <c r="E74" s="51">
        <v>926.78695999999991</v>
      </c>
      <c r="F74" s="51">
        <v>850.74707999999998</v>
      </c>
      <c r="G74" s="50">
        <v>91.795322627327437</v>
      </c>
      <c r="I74" s="26"/>
      <c r="J74" s="26"/>
      <c r="L74" s="72"/>
    </row>
    <row r="75" spans="1:12" x14ac:dyDescent="0.25">
      <c r="A75" s="39" t="s">
        <v>149</v>
      </c>
      <c r="B75" s="64">
        <v>21433.334579999999</v>
      </c>
      <c r="C75" s="51">
        <v>17265.61969</v>
      </c>
      <c r="D75" s="38">
        <v>80.554986092136119</v>
      </c>
      <c r="E75" s="51">
        <v>232.84859</v>
      </c>
      <c r="F75" s="51">
        <v>262.70112999999998</v>
      </c>
      <c r="G75" s="50">
        <v>112.82058010314771</v>
      </c>
      <c r="I75" s="26"/>
      <c r="J75" s="26"/>
      <c r="L75" s="72"/>
    </row>
    <row r="76" spans="1:12" x14ac:dyDescent="0.25">
      <c r="A76" s="39" t="s">
        <v>150</v>
      </c>
      <c r="B76" s="64">
        <v>14459.678089999999</v>
      </c>
      <c r="C76" s="51">
        <v>15166.808220000001</v>
      </c>
      <c r="D76" s="38">
        <v>104.89035873135404</v>
      </c>
      <c r="E76" s="51">
        <v>699.47451000000001</v>
      </c>
      <c r="F76" s="51">
        <v>1211.1646599999999</v>
      </c>
      <c r="G76" s="50">
        <v>173.15350919649666</v>
      </c>
      <c r="I76" s="26"/>
      <c r="J76" s="26"/>
      <c r="L76" s="72"/>
    </row>
    <row r="77" spans="1:12" x14ac:dyDescent="0.25">
      <c r="A77" s="39" t="s">
        <v>151</v>
      </c>
      <c r="B77" s="64">
        <v>7313.6457499999997</v>
      </c>
      <c r="C77" s="51">
        <v>3254.50324</v>
      </c>
      <c r="D77" s="38">
        <v>44.499054934401222</v>
      </c>
      <c r="E77" s="51">
        <v>124.79553</v>
      </c>
      <c r="F77" s="51">
        <v>132.08045999999999</v>
      </c>
      <c r="G77" s="50">
        <v>105.83749273711966</v>
      </c>
      <c r="I77" s="26"/>
      <c r="J77" s="26"/>
      <c r="L77" s="72"/>
    </row>
    <row r="78" spans="1:12" x14ac:dyDescent="0.25">
      <c r="A78" s="39" t="s">
        <v>152</v>
      </c>
      <c r="B78" s="64">
        <v>57166.293250000002</v>
      </c>
      <c r="C78" s="51">
        <v>46161.17598</v>
      </c>
      <c r="D78" s="38">
        <v>80.748940250730712</v>
      </c>
      <c r="E78" s="51">
        <v>9984.1916300000012</v>
      </c>
      <c r="F78" s="51">
        <v>9300.0045399999999</v>
      </c>
      <c r="G78" s="50">
        <v>93.147296092112356</v>
      </c>
      <c r="I78" s="26"/>
      <c r="J78" s="26"/>
      <c r="L78" s="72"/>
    </row>
    <row r="79" spans="1:12" x14ac:dyDescent="0.25">
      <c r="A79" s="60" t="s">
        <v>153</v>
      </c>
      <c r="B79" s="63">
        <v>7.6550000000000002</v>
      </c>
      <c r="C79" s="40">
        <v>3925.0602999999996</v>
      </c>
      <c r="D79" s="49" t="s">
        <v>10</v>
      </c>
      <c r="E79" s="40">
        <v>0</v>
      </c>
      <c r="F79" s="40">
        <v>8000</v>
      </c>
      <c r="G79" s="69" t="s">
        <v>10</v>
      </c>
      <c r="I79" s="26"/>
      <c r="J79" s="26"/>
      <c r="L79" s="72"/>
    </row>
    <row r="81" spans="1:8" x14ac:dyDescent="0.25">
      <c r="A81" s="8" t="s">
        <v>27</v>
      </c>
    </row>
    <row r="82" spans="1:8" x14ac:dyDescent="0.25">
      <c r="B82" s="26"/>
      <c r="C82" s="26"/>
      <c r="D82" s="26"/>
      <c r="E82" s="26"/>
      <c r="F82" s="26"/>
      <c r="G82" s="26"/>
      <c r="H82" s="26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32" sqref="H32"/>
    </sheetView>
  </sheetViews>
  <sheetFormatPr defaultRowHeight="15" x14ac:dyDescent="0.25"/>
  <cols>
    <col min="1" max="1" width="62.140625" customWidth="1"/>
    <col min="2" max="7" width="17.7109375" customWidth="1"/>
    <col min="8" max="8" width="8" customWidth="1"/>
  </cols>
  <sheetData>
    <row r="1" spans="1:12" s="62" customFormat="1" ht="21.75" customHeight="1" x14ac:dyDescent="0.25">
      <c r="A1" s="93" t="s">
        <v>154</v>
      </c>
      <c r="B1" s="93"/>
      <c r="C1" s="93"/>
      <c r="D1" s="93"/>
      <c r="E1" s="93"/>
      <c r="F1" s="93"/>
      <c r="G1" s="93"/>
    </row>
    <row r="2" spans="1:12" x14ac:dyDescent="0.25">
      <c r="A2" s="106" t="s">
        <v>177</v>
      </c>
      <c r="B2" s="86" t="s">
        <v>11</v>
      </c>
      <c r="C2" s="97"/>
      <c r="D2" s="98"/>
      <c r="E2" s="99" t="s">
        <v>12</v>
      </c>
      <c r="F2" s="100"/>
      <c r="G2" s="101"/>
    </row>
    <row r="3" spans="1:12" x14ac:dyDescent="0.25">
      <c r="A3" s="107"/>
      <c r="B3" s="102" t="s">
        <v>181</v>
      </c>
      <c r="C3" s="102" t="s">
        <v>180</v>
      </c>
      <c r="D3" s="32" t="s">
        <v>180</v>
      </c>
      <c r="E3" s="102" t="s">
        <v>181</v>
      </c>
      <c r="F3" s="102" t="s">
        <v>180</v>
      </c>
      <c r="G3" s="32" t="s">
        <v>180</v>
      </c>
    </row>
    <row r="4" spans="1:12" x14ac:dyDescent="0.25">
      <c r="A4" s="41"/>
      <c r="B4" s="103"/>
      <c r="C4" s="103"/>
      <c r="D4" s="33" t="s">
        <v>179</v>
      </c>
      <c r="E4" s="103"/>
      <c r="F4" s="103"/>
      <c r="G4" s="33" t="s">
        <v>182</v>
      </c>
    </row>
    <row r="5" spans="1:12" x14ac:dyDescent="0.25">
      <c r="A5" s="54"/>
      <c r="B5" s="42" t="s">
        <v>29</v>
      </c>
      <c r="C5" s="42" t="s">
        <v>29</v>
      </c>
      <c r="D5" s="42" t="s">
        <v>80</v>
      </c>
      <c r="E5" s="42" t="s">
        <v>29</v>
      </c>
      <c r="F5" s="42" t="s">
        <v>29</v>
      </c>
      <c r="G5" s="35" t="s">
        <v>80</v>
      </c>
    </row>
    <row r="6" spans="1:12" x14ac:dyDescent="0.25">
      <c r="A6" s="27" t="s">
        <v>155</v>
      </c>
      <c r="B6" s="36">
        <v>1499669.1879000003</v>
      </c>
      <c r="C6" s="36">
        <v>1219853.1639999996</v>
      </c>
      <c r="D6" s="73">
        <v>81.341483431300645</v>
      </c>
      <c r="E6" s="36">
        <v>228541.08295000001</v>
      </c>
      <c r="F6" s="36">
        <v>199881.97559999998</v>
      </c>
      <c r="G6" s="43">
        <v>87.459975694492513</v>
      </c>
      <c r="J6" s="72"/>
      <c r="L6" s="72"/>
    </row>
    <row r="7" spans="1:12" x14ac:dyDescent="0.25">
      <c r="A7" s="29" t="s">
        <v>156</v>
      </c>
      <c r="B7" s="37">
        <v>98985.621539999993</v>
      </c>
      <c r="C7" s="37">
        <v>82406.272549999994</v>
      </c>
      <c r="D7" s="74">
        <v>83.250750228102262</v>
      </c>
      <c r="E7" s="37">
        <v>4520.2267300000003</v>
      </c>
      <c r="F7" s="37">
        <v>4938.3050500000008</v>
      </c>
      <c r="G7" s="44">
        <v>109.24905640739841</v>
      </c>
      <c r="J7" s="72"/>
      <c r="L7" s="72"/>
    </row>
    <row r="8" spans="1:12" x14ac:dyDescent="0.25">
      <c r="A8" s="29" t="s">
        <v>157</v>
      </c>
      <c r="B8" s="37">
        <v>61845.15443000001</v>
      </c>
      <c r="C8" s="37">
        <v>58057.487440000004</v>
      </c>
      <c r="D8" s="74">
        <v>93.875563857978378</v>
      </c>
      <c r="E8" s="37">
        <v>2336.7692499999998</v>
      </c>
      <c r="F8" s="37">
        <v>3490.0708600000003</v>
      </c>
      <c r="G8" s="44">
        <v>149.35453554089693</v>
      </c>
      <c r="J8" s="72"/>
      <c r="L8" s="72"/>
    </row>
    <row r="9" spans="1:12" x14ac:dyDescent="0.25">
      <c r="A9" s="29" t="s">
        <v>158</v>
      </c>
      <c r="B9" s="37">
        <v>6474.7810999999992</v>
      </c>
      <c r="C9" s="37">
        <v>8578.7072899999985</v>
      </c>
      <c r="D9" s="74">
        <v>132.49416710010473</v>
      </c>
      <c r="E9" s="37">
        <v>204.98774</v>
      </c>
      <c r="F9" s="37">
        <v>96.450839999999999</v>
      </c>
      <c r="G9" s="44">
        <v>47.052004183274569</v>
      </c>
      <c r="J9" s="72"/>
      <c r="L9" s="72"/>
    </row>
    <row r="10" spans="1:12" x14ac:dyDescent="0.25">
      <c r="A10" s="29" t="s">
        <v>159</v>
      </c>
      <c r="B10" s="37">
        <v>160030.47394</v>
      </c>
      <c r="C10" s="37">
        <v>132230.1832</v>
      </c>
      <c r="D10" s="74">
        <v>82.628126971352273</v>
      </c>
      <c r="E10" s="37">
        <v>13449.92517</v>
      </c>
      <c r="F10" s="37">
        <v>13546.12319</v>
      </c>
      <c r="G10" s="44">
        <v>100.7152308937344</v>
      </c>
      <c r="J10" s="72"/>
      <c r="L10" s="72"/>
    </row>
    <row r="11" spans="1:12" x14ac:dyDescent="0.25">
      <c r="A11" s="29" t="s">
        <v>160</v>
      </c>
      <c r="B11" s="37">
        <v>187613.85294000001</v>
      </c>
      <c r="C11" s="37">
        <v>116453.13656</v>
      </c>
      <c r="D11" s="74">
        <v>62.070649227188134</v>
      </c>
      <c r="E11" s="37">
        <v>69507.726369999989</v>
      </c>
      <c r="F11" s="37">
        <v>51613.474750000001</v>
      </c>
      <c r="G11" s="44">
        <v>74.255737376955437</v>
      </c>
      <c r="J11" s="72"/>
      <c r="L11" s="72"/>
    </row>
    <row r="12" spans="1:12" x14ac:dyDescent="0.25">
      <c r="A12" s="29" t="s">
        <v>161</v>
      </c>
      <c r="B12" s="37">
        <v>154520.34919999997</v>
      </c>
      <c r="C12" s="37">
        <v>152858.99755999999</v>
      </c>
      <c r="D12" s="74">
        <v>98.924833105412119</v>
      </c>
      <c r="E12" s="37">
        <v>15989.61771</v>
      </c>
      <c r="F12" s="37">
        <v>16245.93347</v>
      </c>
      <c r="G12" s="44">
        <v>101.6030136845592</v>
      </c>
      <c r="J12" s="72"/>
      <c r="L12" s="72"/>
    </row>
    <row r="13" spans="1:12" x14ac:dyDescent="0.25">
      <c r="A13" s="29" t="s">
        <v>162</v>
      </c>
      <c r="B13" s="37">
        <v>58503.357170000003</v>
      </c>
      <c r="C13" s="37">
        <v>51217.623160000003</v>
      </c>
      <c r="D13" s="74">
        <v>87.546468506364519</v>
      </c>
      <c r="E13" s="37">
        <v>1909.0821199999998</v>
      </c>
      <c r="F13" s="37">
        <v>1776.26729</v>
      </c>
      <c r="G13" s="44">
        <v>93.043000685586023</v>
      </c>
      <c r="J13" s="72"/>
      <c r="L13" s="72"/>
    </row>
    <row r="14" spans="1:12" x14ac:dyDescent="0.25">
      <c r="A14" s="29" t="s">
        <v>163</v>
      </c>
      <c r="B14" s="37">
        <v>7419.2351900000003</v>
      </c>
      <c r="C14" s="37">
        <v>4700.2892899999997</v>
      </c>
      <c r="D14" s="74">
        <v>63.352746875247654</v>
      </c>
      <c r="E14" s="37">
        <v>1354.5588500000001</v>
      </c>
      <c r="F14" s="37">
        <v>873.81985999999995</v>
      </c>
      <c r="G14" s="44">
        <v>64.509553054856198</v>
      </c>
      <c r="J14" s="72"/>
      <c r="L14" s="72"/>
    </row>
    <row r="15" spans="1:12" x14ac:dyDescent="0.25">
      <c r="A15" s="29" t="s">
        <v>164</v>
      </c>
      <c r="B15" s="37">
        <v>23562.337729999996</v>
      </c>
      <c r="C15" s="37">
        <v>19124.873250000001</v>
      </c>
      <c r="D15" s="74">
        <v>81.167129803295651</v>
      </c>
      <c r="E15" s="37">
        <v>17282.14186</v>
      </c>
      <c r="F15" s="37">
        <v>16020.950860000001</v>
      </c>
      <c r="G15" s="44">
        <v>92.702345518184529</v>
      </c>
      <c r="J15" s="72"/>
      <c r="L15" s="72"/>
    </row>
    <row r="16" spans="1:12" x14ac:dyDescent="0.25">
      <c r="A16" s="29" t="s">
        <v>165</v>
      </c>
      <c r="B16" s="37">
        <v>24923.961869999999</v>
      </c>
      <c r="C16" s="37">
        <v>19853.768410000001</v>
      </c>
      <c r="D16" s="74">
        <v>79.65735348799906</v>
      </c>
      <c r="E16" s="37">
        <v>2796.77585</v>
      </c>
      <c r="F16" s="37">
        <v>2136.6207600000002</v>
      </c>
      <c r="G16" s="44">
        <v>76.395852745939578</v>
      </c>
      <c r="J16" s="72"/>
      <c r="L16" s="72"/>
    </row>
    <row r="17" spans="1:12" x14ac:dyDescent="0.25">
      <c r="A17" s="29" t="s">
        <v>166</v>
      </c>
      <c r="B17" s="37">
        <v>55049.134570000002</v>
      </c>
      <c r="C17" s="37">
        <v>44191.516659999994</v>
      </c>
      <c r="D17" s="74">
        <v>80.276496633759876</v>
      </c>
      <c r="E17" s="37">
        <v>1023.8072500000001</v>
      </c>
      <c r="F17" s="37">
        <v>1026.1659299999999</v>
      </c>
      <c r="G17" s="44">
        <v>100.23038320933944</v>
      </c>
      <c r="J17" s="72"/>
      <c r="L17" s="72"/>
    </row>
    <row r="18" spans="1:12" x14ac:dyDescent="0.25">
      <c r="A18" s="29" t="s">
        <v>167</v>
      </c>
      <c r="B18" s="37">
        <v>23945.960179999995</v>
      </c>
      <c r="C18" s="37">
        <v>19112.851930000001</v>
      </c>
      <c r="D18" s="74">
        <v>79.816602827074462</v>
      </c>
      <c r="E18" s="37">
        <v>289.45283000000001</v>
      </c>
      <c r="F18" s="37">
        <v>282.04975999999999</v>
      </c>
      <c r="G18" s="44">
        <v>97.442391563419847</v>
      </c>
      <c r="J18" s="72"/>
      <c r="L18" s="72"/>
    </row>
    <row r="19" spans="1:12" x14ac:dyDescent="0.25">
      <c r="A19" s="29" t="s">
        <v>169</v>
      </c>
      <c r="B19" s="37">
        <v>55357.229630000002</v>
      </c>
      <c r="C19" s="37">
        <v>40997.008450000001</v>
      </c>
      <c r="D19" s="74">
        <v>74.058995950516831</v>
      </c>
      <c r="E19" s="37">
        <v>2046.9352399999998</v>
      </c>
      <c r="F19" s="37">
        <v>1128.9052399999998</v>
      </c>
      <c r="G19" s="44">
        <v>55.150999305674176</v>
      </c>
      <c r="J19" s="72"/>
      <c r="L19" s="72"/>
    </row>
    <row r="20" spans="1:12" x14ac:dyDescent="0.25">
      <c r="A20" s="29" t="s">
        <v>168</v>
      </c>
      <c r="B20" s="37">
        <v>4599.7643499999995</v>
      </c>
      <c r="C20" s="37">
        <v>6142.1872999999996</v>
      </c>
      <c r="D20" s="74">
        <v>133.53265151507162</v>
      </c>
      <c r="E20" s="37">
        <v>4242.1297800000002</v>
      </c>
      <c r="F20" s="37">
        <v>13774.381039999998</v>
      </c>
      <c r="G20" s="38" t="s">
        <v>10</v>
      </c>
      <c r="J20" s="72"/>
      <c r="L20" s="72"/>
    </row>
    <row r="21" spans="1:12" x14ac:dyDescent="0.25">
      <c r="A21" s="29" t="s">
        <v>170</v>
      </c>
      <c r="B21" s="37">
        <v>129435.82084000003</v>
      </c>
      <c r="C21" s="37">
        <v>102383.48019</v>
      </c>
      <c r="D21" s="74">
        <v>79.099803690787937</v>
      </c>
      <c r="E21" s="37">
        <v>67714.06111000001</v>
      </c>
      <c r="F21" s="37">
        <v>51325.305309999996</v>
      </c>
      <c r="G21" s="44">
        <v>75.797115796412157</v>
      </c>
      <c r="J21" s="72"/>
      <c r="L21" s="72"/>
    </row>
    <row r="22" spans="1:12" x14ac:dyDescent="0.25">
      <c r="A22" s="29" t="s">
        <v>171</v>
      </c>
      <c r="B22" s="37">
        <v>223161.91790999999</v>
      </c>
      <c r="C22" s="37">
        <v>198484.46593999999</v>
      </c>
      <c r="D22" s="74">
        <v>88.941907203023646</v>
      </c>
      <c r="E22" s="37">
        <v>13309.510259999999</v>
      </c>
      <c r="F22" s="37">
        <v>11063.21125</v>
      </c>
      <c r="G22" s="44">
        <v>83.122602063345951</v>
      </c>
      <c r="J22" s="72"/>
      <c r="L22" s="72"/>
    </row>
    <row r="23" spans="1:12" x14ac:dyDescent="0.25">
      <c r="A23" s="29" t="s">
        <v>172</v>
      </c>
      <c r="B23" s="37">
        <v>120276.74563</v>
      </c>
      <c r="C23" s="37">
        <v>81735.061950000003</v>
      </c>
      <c r="D23" s="74">
        <v>67.955830964562821</v>
      </c>
      <c r="E23" s="37">
        <v>6773.2960199999998</v>
      </c>
      <c r="F23" s="37">
        <v>7331.793999999999</v>
      </c>
      <c r="G23" s="44">
        <v>108.24558646707425</v>
      </c>
      <c r="J23" s="72"/>
      <c r="L23" s="72"/>
    </row>
    <row r="24" spans="1:12" x14ac:dyDescent="0.25">
      <c r="A24" s="29" t="s">
        <v>173</v>
      </c>
      <c r="B24" s="37">
        <v>23256.60327</v>
      </c>
      <c r="C24" s="37">
        <v>20992.075580000001</v>
      </c>
      <c r="D24" s="74">
        <v>90.262861417423153</v>
      </c>
      <c r="E24" s="26">
        <v>863.50731999999994</v>
      </c>
      <c r="F24" s="75">
        <v>1416.3070199999997</v>
      </c>
      <c r="G24" s="44">
        <v>164.0179518107617</v>
      </c>
      <c r="J24" s="72"/>
      <c r="L24" s="72"/>
    </row>
    <row r="25" spans="1:12" x14ac:dyDescent="0.25">
      <c r="A25" s="29" t="s">
        <v>174</v>
      </c>
      <c r="B25" s="37">
        <v>762.39936999999998</v>
      </c>
      <c r="C25" s="37">
        <v>1889.7433500000002</v>
      </c>
      <c r="D25" s="74">
        <v>247.86790550469635</v>
      </c>
      <c r="E25" s="37">
        <v>1590.0047500000001</v>
      </c>
      <c r="F25" s="37">
        <v>399.10394000000002</v>
      </c>
      <c r="G25" s="44">
        <v>25.100801742887874</v>
      </c>
      <c r="J25" s="72"/>
      <c r="L25" s="72"/>
    </row>
    <row r="26" spans="1:12" x14ac:dyDescent="0.25">
      <c r="A26" s="29" t="s">
        <v>175</v>
      </c>
      <c r="B26" s="37">
        <v>78378.745790000001</v>
      </c>
      <c r="C26" s="37">
        <v>58391.308570000001</v>
      </c>
      <c r="D26" s="74">
        <v>74.498906535768896</v>
      </c>
      <c r="E26" s="37">
        <v>834.44562000000008</v>
      </c>
      <c r="F26" s="37">
        <v>1382.3901800000001</v>
      </c>
      <c r="G26" s="44">
        <v>165.66570030051807</v>
      </c>
      <c r="J26" s="72"/>
      <c r="L26" s="72"/>
    </row>
    <row r="27" spans="1:12" x14ac:dyDescent="0.25">
      <c r="A27" s="29" t="s">
        <v>176</v>
      </c>
      <c r="B27" s="37">
        <v>1565.74125</v>
      </c>
      <c r="C27" s="37">
        <v>52.125370000000004</v>
      </c>
      <c r="D27" s="74">
        <v>3.3291177581225511</v>
      </c>
      <c r="E27" s="37">
        <v>502.12112000000002</v>
      </c>
      <c r="F27" s="37">
        <v>14.345000000000001</v>
      </c>
      <c r="G27" s="44">
        <v>2.8568804275749247</v>
      </c>
      <c r="J27" s="72"/>
      <c r="L27" s="72"/>
    </row>
    <row r="28" spans="1:12" x14ac:dyDescent="0.25">
      <c r="D28" s="48"/>
    </row>
    <row r="29" spans="1:12" x14ac:dyDescent="0.25">
      <c r="A29" s="8" t="s">
        <v>27</v>
      </c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2020-08-26T06:14:05Z</dcterms:modified>
</cp:coreProperties>
</file>