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<sst xmlns="http://schemas.openxmlformats.org/spreadsheetml/2006/main" count="28" uniqueCount="28">
  <si>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</si>
  <si>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</si>
  <si>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</si>
  <si>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</si>
  <si>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t>METODOLOŠKA OBJAŠNJENJA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</si>
  <si>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</si>
  <si>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</si>
  <si>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</si>
  <si>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</si>
  <si>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</si>
  <si>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</si>
  <si>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</si>
  <si>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</si>
  <si>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</si>
  <si>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</si>
  <si>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</si>
  <si>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</si>
  <si>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</si>
  <si>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muško</t>
  </si>
  <si>
    <t>žensko</t>
  </si>
  <si>
    <t>mjesec smrti</t>
  </si>
  <si>
    <t>Crna Gora</t>
  </si>
  <si>
    <t>Statistika umrlih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</si>
  <si>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</si>
  <si>
    <t>Tabela 4. Umrli po polu prema mjesecu smrti, 2020. godina</t>
  </si>
  <si>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Uprava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</si>
  <si>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Uprava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</si>
  <si>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Danilovgrad, Nikšić i  Tuzi.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</si>
</sst>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/>
    </xf>
    <xf numFmtId="0" fontId="5" fillId="0" borderId="0" xfId="56" applyFont="1" applyFill="1" applyBorder="1" applyAlignment="1">
      <alignment horizontal="right" wrapText="1"/>
      <protection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5" fillId="0" borderId="10" xfId="57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/>
      <protection/>
    </xf>
    <xf numFmtId="3" fontId="6" fillId="0" borderId="10" xfId="56" applyNumberFormat="1" applyFont="1" applyFill="1" applyBorder="1" applyAlignment="1">
      <alignment horizontal="right" vertical="center"/>
      <protection/>
    </xf>
    <xf numFmtId="3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10" xfId="55" applyFont="1" applyFill="1" applyBorder="1" applyAlignment="1">
      <alignment horizontal="right" wrapText="1"/>
      <protection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1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16384" width="9.140625" style="3" customWidth="1"/>
  </cols>
  <sheetData>
    <row r="1" ht="21" customHeight="1">
      <c r="A1" s="8" t="s">
        <v>24</v>
      </c>
    </row>
    <row r="2" ht="15">
      <c r="A2" s="10" t="s">
        <v>22</v>
      </c>
    </row>
    <row r="3" spans="1:19" ht="39.75" customHeight="1">
      <c r="A3" s="4" t="s">
        <v>20</v>
      </c>
      <c r="B3" s="5" t="s">
        <v>17</v>
      </c>
      <c r="C3" s="5" t="s">
        <v>18</v>
      </c>
      <c r="D3" s="5" t="s">
        <v>19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9.25" customHeight="1">
      <c r="A4" s="12" t="s">
        <v>21</v>
      </c>
      <c r="B4" s="13">
        <f>SUM(B5:B16)</f>
        <v>7293</v>
      </c>
      <c r="C4" s="13">
        <f>SUM(C5:C16)</f>
        <v>3916</v>
      </c>
      <c r="D4" s="13">
        <f>SUM(D5:D16)</f>
        <v>3377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11" t="s">
        <v>5</v>
      </c>
      <c r="B5" s="14">
        <v>581</v>
      </c>
      <c r="C5" s="15">
        <v>297</v>
      </c>
      <c r="D5" s="15">
        <v>284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" customHeight="1">
      <c r="A6" s="11" t="s">
        <v>6</v>
      </c>
      <c r="B6" s="14">
        <v>565</v>
      </c>
      <c r="C6" s="15">
        <v>299</v>
      </c>
      <c r="D6" s="15">
        <v>266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8" customHeight="1">
      <c r="A7" s="11" t="s">
        <v>7</v>
      </c>
      <c r="B7" s="14">
        <v>584</v>
      </c>
      <c r="C7" s="15">
        <v>305</v>
      </c>
      <c r="D7" s="15">
        <v>279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8" customHeight="1">
      <c r="A8" s="11" t="s">
        <v>8</v>
      </c>
      <c r="B8" s="14">
        <v>486</v>
      </c>
      <c r="C8" s="15">
        <v>250</v>
      </c>
      <c r="D8" s="15">
        <v>236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4" ht="18" customHeight="1">
      <c r="A9" s="11" t="s">
        <v>9</v>
      </c>
      <c r="B9" s="14">
        <v>482</v>
      </c>
      <c r="C9" s="15">
        <v>252</v>
      </c>
      <c r="D9" s="15">
        <v>230</v>
      </c>
    </row>
    <row r="10" spans="1:4" ht="18" customHeight="1">
      <c r="A10" s="11" t="s">
        <v>10</v>
      </c>
      <c r="B10" s="14">
        <v>485</v>
      </c>
      <c r="C10" s="15">
        <v>240</v>
      </c>
      <c r="D10" s="15">
        <v>245</v>
      </c>
    </row>
    <row r="11" spans="1:4" ht="18" customHeight="1">
      <c r="A11" s="11" t="s">
        <v>11</v>
      </c>
      <c r="B11" s="14">
        <v>656</v>
      </c>
      <c r="C11" s="15">
        <v>353</v>
      </c>
      <c r="D11" s="15">
        <v>303</v>
      </c>
    </row>
    <row r="12" spans="1:4" ht="18" customHeight="1">
      <c r="A12" s="11" t="s">
        <v>12</v>
      </c>
      <c r="B12" s="14">
        <v>585</v>
      </c>
      <c r="C12" s="15">
        <v>336</v>
      </c>
      <c r="D12" s="15">
        <v>249</v>
      </c>
    </row>
    <row r="13" spans="1:4" ht="18" customHeight="1">
      <c r="A13" s="11" t="s">
        <v>13</v>
      </c>
      <c r="B13" s="14">
        <v>593</v>
      </c>
      <c r="C13" s="15">
        <v>323</v>
      </c>
      <c r="D13" s="15">
        <v>270</v>
      </c>
    </row>
    <row r="14" spans="1:4" ht="18" customHeight="1">
      <c r="A14" s="11" t="s">
        <v>14</v>
      </c>
      <c r="B14" s="14">
        <v>722</v>
      </c>
      <c r="C14" s="15">
        <v>400</v>
      </c>
      <c r="D14" s="15">
        <v>322</v>
      </c>
    </row>
    <row r="15" spans="1:4" ht="18" customHeight="1">
      <c r="A15" s="11" t="s">
        <v>15</v>
      </c>
      <c r="B15" s="14">
        <v>771</v>
      </c>
      <c r="C15" s="15">
        <v>428</v>
      </c>
      <c r="D15" s="15">
        <v>343</v>
      </c>
    </row>
    <row r="16" spans="1:4" ht="18" customHeight="1">
      <c r="A16" s="11" t="s">
        <v>16</v>
      </c>
      <c r="B16" s="14">
        <v>783</v>
      </c>
      <c r="C16" s="15">
        <v>433</v>
      </c>
      <c r="D16" s="15">
        <v>350</v>
      </c>
    </row>
    <row r="17" spans="1:4" ht="15">
      <c r="A17" s="7"/>
      <c r="B17" s="7"/>
      <c r="C17" s="7"/>
      <c r="D17" s="7"/>
    </row>
    <row r="18" spans="1:4" ht="15">
      <c r="A18" s="7"/>
      <c r="B18" s="7"/>
      <c r="C18" s="7"/>
      <c r="D18" s="7"/>
    </row>
    <row r="19" ht="15">
      <c r="A1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K19" sqref="K19"/>
    </sheetView>
  </sheetViews>
  <sheetFormatPr defaultColWidth="9.140625" defaultRowHeight="15"/>
  <sheetData>
    <row r="1" ht="15">
      <c r="A1" s="1" t="s">
        <v>4</v>
      </c>
    </row>
    <row r="2" spans="1:15" s="2" customFormat="1" ht="48.75" customHeight="1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2" customFormat="1" ht="42.75" customHeight="1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26.25" customHeight="1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2" customFormat="1" ht="21.75" customHeight="1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2" customFormat="1" ht="42.75" customHeight="1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2" customFormat="1" ht="21.75" customHeight="1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2" customFormat="1" ht="21.75" customHeight="1">
      <c r="A8" s="16" t="s">
        <v>27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2" customFormat="1" ht="21.75" customHeight="1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2021-03-22T11:44:47Z</dcterms:modified>
  <cp:category/>
  <cp:version/>
  <cp:contentType/>
  <cp:contentStatus/>
</cp:coreProperties>
</file>