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ma Skrijelj\Desktop\saopštenja\saopštenje za maj mjesec\"/>
    </mc:Choice>
  </mc:AlternateContent>
  <bookViews>
    <workbookView xWindow="0" yWindow="0" windowWidth="28800" windowHeight="12330"/>
  </bookViews>
  <sheets>
    <sheet name="Sheet1" sheetId="1" r:id="rId1"/>
  </sheets>
  <definedNames>
    <definedName name="_ftn1" localSheetId="0">Sheet1!$A$12</definedName>
    <definedName name="_ftnref1" localSheetId="0">Sheet1!$A$2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6" i="1"/>
  <c r="E10" i="1"/>
  <c r="E7" i="1"/>
  <c r="E8" i="1"/>
  <c r="E9" i="1"/>
  <c r="E6" i="1"/>
</calcChain>
</file>

<file path=xl/sharedStrings.xml><?xml version="1.0" encoding="utf-8"?>
<sst xmlns="http://schemas.openxmlformats.org/spreadsheetml/2006/main" count="26" uniqueCount="17">
  <si>
    <t>[1] Capital: Podgorica; Seaside resorts: Bar, Budva, Kotor, Tivat, Ulcinj and Herceg Novi; Mountain resorts: Andrijevica, Gusinje, Kolašin, Plav, Plužine, Rožaje, Šavnik and Žabljak; Other resorts:  Berane, Bijelo Polje, Cetinje, Danilovgrad, Mojkovac, Nikšić, Petnjica, Pljevlja and Tuzi.</t>
  </si>
  <si>
    <t>Table 1 Arrivals and overnight stays of foreign tourists in collective accommodation by type of place[1], May 2020</t>
  </si>
  <si>
    <t>Type of place</t>
  </si>
  <si>
    <t>Arrivals</t>
  </si>
  <si>
    <t>Overnight stays</t>
  </si>
  <si>
    <t>Foreign</t>
  </si>
  <si>
    <t>Domestic</t>
  </si>
  <si>
    <t>Total</t>
  </si>
  <si>
    <t>(3)=(1)+(2)</t>
  </si>
  <si>
    <t>Capital</t>
  </si>
  <si>
    <t>Seaside resorts</t>
  </si>
  <si>
    <t>Mountain resorts</t>
  </si>
  <si>
    <t>Other resorts</t>
  </si>
  <si>
    <t>(1)</t>
  </si>
  <si>
    <t>(2)</t>
  </si>
  <si>
    <t>Structure</t>
  </si>
  <si>
    <t>(3)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</si>
</sst>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/>
  </sheetViews>
  <sheetFormatPr defaultRowHeight="15" x14ac:dyDescent="0.25"/>
  <cols>
    <col min="1" max="1" width="16.42578125" customWidth="1"/>
  </cols>
  <sheetData>
    <row r="1" spans="1:9" x14ac:dyDescent="0.25">
      <c r="A1" s="1" t="s">
        <v>1</v>
      </c>
    </row>
    <row r="2" spans="1:9" ht="15.75" thickBot="1" x14ac:dyDescent="0.3"/>
    <row r="3" spans="1:9" x14ac:dyDescent="0.25">
      <c r="A3" s="26" t="s">
        <v>2</v>
      </c>
      <c r="B3" s="34" t="s">
        <v>3</v>
      </c>
      <c r="C3" s="35"/>
      <c r="D3" s="35"/>
      <c r="E3" s="36"/>
      <c r="F3" s="29" t="s">
        <v>4</v>
      </c>
      <c r="G3" s="30"/>
      <c r="H3" s="31"/>
      <c r="I3" s="32"/>
    </row>
    <row r="4" spans="1:9" x14ac:dyDescent="0.25">
      <c r="A4" s="27"/>
      <c r="B4" s="18" t="s">
        <v>5</v>
      </c>
      <c r="C4" s="4" t="s">
        <v>6</v>
      </c>
      <c r="D4" s="4" t="s">
        <v>7</v>
      </c>
      <c r="E4" s="10" t="s">
        <v>15</v>
      </c>
      <c r="F4" s="18" t="s">
        <v>5</v>
      </c>
      <c r="G4" s="4" t="s">
        <v>6</v>
      </c>
      <c r="H4" s="4" t="s">
        <v>7</v>
      </c>
      <c r="I4" s="12" t="s">
        <v>15</v>
      </c>
    </row>
    <row r="5" spans="1:9" ht="15.75" thickBot="1" x14ac:dyDescent="0.3">
      <c r="A5" s="28"/>
      <c r="B5" s="19" t="s">
        <v>13</v>
      </c>
      <c r="C5" s="8" t="s">
        <v>14</v>
      </c>
      <c r="D5" s="9" t="s">
        <v>8</v>
      </c>
      <c r="E5" s="11" t="s">
        <v>16</v>
      </c>
      <c r="F5" s="19" t="s">
        <v>13</v>
      </c>
      <c r="G5" s="8" t="s">
        <v>14</v>
      </c>
      <c r="H5" s="9" t="s">
        <v>8</v>
      </c>
      <c r="I5" s="13" t="s">
        <v>16</v>
      </c>
    </row>
    <row r="6" spans="1:9" x14ac:dyDescent="0.25">
      <c r="A6" s="14" t="s">
        <v>7</v>
      </c>
      <c r="B6" s="20">
        <v>241</v>
      </c>
      <c r="C6" s="7">
        <v>1417</v>
      </c>
      <c r="D6" s="7">
        <v>1658</v>
      </c>
      <c r="E6" s="25">
        <f>D6/$D$6*100</f>
        <v>100</v>
      </c>
      <c r="F6" s="23">
        <v>3535</v>
      </c>
      <c r="G6" s="7">
        <v>5622</v>
      </c>
      <c r="H6" s="6">
        <v>241</v>
      </c>
      <c r="I6" s="25">
        <f>H6/$H$6*100</f>
        <v>100</v>
      </c>
    </row>
    <row r="7" spans="1:9" x14ac:dyDescent="0.25">
      <c r="A7" s="15" t="s">
        <v>9</v>
      </c>
      <c r="B7" s="21">
        <v>74</v>
      </c>
      <c r="C7" s="2">
        <v>69</v>
      </c>
      <c r="D7" s="2">
        <v>143</v>
      </c>
      <c r="E7" s="25">
        <f t="shared" ref="E7:E9" si="0">D7/$D$6*100</f>
        <v>8.624849215922799</v>
      </c>
      <c r="F7" s="21">
        <v>154</v>
      </c>
      <c r="G7" s="2">
        <v>641</v>
      </c>
      <c r="H7" s="2">
        <v>74</v>
      </c>
      <c r="I7" s="25">
        <f t="shared" ref="I7:I10" si="1">H7/$H$6*100</f>
        <v>30.70539419087137</v>
      </c>
    </row>
    <row r="8" spans="1:9" x14ac:dyDescent="0.25">
      <c r="A8" s="15" t="s">
        <v>10</v>
      </c>
      <c r="B8" s="21">
        <v>141</v>
      </c>
      <c r="C8" s="3">
        <v>1219</v>
      </c>
      <c r="D8" s="3">
        <v>1360</v>
      </c>
      <c r="E8" s="25">
        <f t="shared" si="0"/>
        <v>82.026537997587454</v>
      </c>
      <c r="F8" s="24">
        <v>3147</v>
      </c>
      <c r="G8" s="3">
        <v>4652</v>
      </c>
      <c r="H8" s="2">
        <v>141</v>
      </c>
      <c r="I8" s="25">
        <f t="shared" si="1"/>
        <v>58.506224066390047</v>
      </c>
    </row>
    <row r="9" spans="1:9" x14ac:dyDescent="0.25">
      <c r="A9" s="16" t="s">
        <v>11</v>
      </c>
      <c r="B9" s="21">
        <v>17</v>
      </c>
      <c r="C9" s="2">
        <v>60</v>
      </c>
      <c r="D9" s="2">
        <v>77</v>
      </c>
      <c r="E9" s="25">
        <f t="shared" si="0"/>
        <v>4.6441495778045834</v>
      </c>
      <c r="F9" s="21">
        <v>98</v>
      </c>
      <c r="G9" s="2">
        <v>127</v>
      </c>
      <c r="H9" s="2">
        <v>17</v>
      </c>
      <c r="I9" s="25">
        <f t="shared" si="1"/>
        <v>7.0539419087136928</v>
      </c>
    </row>
    <row r="10" spans="1:9" ht="15.75" thickBot="1" x14ac:dyDescent="0.3">
      <c r="A10" s="17" t="s">
        <v>12</v>
      </c>
      <c r="B10" s="22">
        <v>9</v>
      </c>
      <c r="C10" s="5">
        <v>69</v>
      </c>
      <c r="D10" s="5">
        <v>78</v>
      </c>
      <c r="E10" s="37">
        <f>D10/$D$6*100</f>
        <v>4.704463208685163</v>
      </c>
      <c r="F10" s="22">
        <v>136</v>
      </c>
      <c r="G10" s="5">
        <v>202</v>
      </c>
      <c r="H10" s="5">
        <v>9</v>
      </c>
      <c r="I10" s="37">
        <f t="shared" si="1"/>
        <v>3.7344398340248963</v>
      </c>
    </row>
    <row r="12" spans="1:9" x14ac:dyDescent="0.25">
      <c r="A12" s="33" t="s">
        <v>0</v>
      </c>
      <c r="B12" s="33"/>
      <c r="C12" s="33"/>
      <c r="D12" s="33"/>
      <c r="E12" s="33"/>
      <c r="F12" s="33"/>
      <c r="G12" s="33"/>
      <c r="H12" s="33"/>
      <c r="I12" s="33"/>
    </row>
    <row r="13" spans="1:9" x14ac:dyDescent="0.25">
      <c r="A13" s="33"/>
      <c r="B13" s="33"/>
      <c r="C13" s="33"/>
      <c r="D13" s="33"/>
      <c r="E13" s="33"/>
      <c r="F13" s="33"/>
      <c r="G13" s="33"/>
      <c r="H13" s="33"/>
      <c r="I13" s="33"/>
    </row>
    <row r="14" spans="1:9" x14ac:dyDescent="0.25">
      <c r="A14" s="33"/>
      <c r="B14" s="33"/>
      <c r="C14" s="33"/>
      <c r="D14" s="33"/>
      <c r="E14" s="33"/>
      <c r="F14" s="33"/>
      <c r="G14" s="33"/>
      <c r="H14" s="33"/>
      <c r="I14" s="33"/>
    </row>
  </sheetData>
  <mergeCells count="4">
    <mergeCell ref="A3:A5"/>
    <mergeCell ref="F3:I3"/>
    <mergeCell ref="A12:I14"/>
    <mergeCell ref="B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Ernad Kolic</dc:creator>
  <cp:lastModifiedBy>Nerma Skrijelj</cp:lastModifiedBy>
  <dcterms:created xsi:type="dcterms:W3CDTF">2020-06-29T05:49:42Z</dcterms:created>
  <dcterms:modified xsi:type="dcterms:W3CDTF">2020-08-27T10:08:37Z</dcterms:modified>
</cp:coreProperties>
</file>